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00.福祉部\130.介護保険課\120.介護・指導係\◆事業者関係事務\届出事務\特定事業所集中減算\R6\前期分\決裁用\受付前\"/>
    </mc:Choice>
  </mc:AlternateContent>
  <xr:revisionPtr revIDLastSave="0" documentId="13_ncr:1_{DE9AAF25-A1D3-4366-87A6-BC8F9B453EFD}" xr6:coauthVersionLast="47" xr6:coauthVersionMax="47" xr10:uidLastSave="{00000000-0000-0000-0000-000000000000}"/>
  <bookViews>
    <workbookView xWindow="-120" yWindow="-120" windowWidth="20640" windowHeight="11040" tabRatio="601" xr2:uid="{00000000-000D-0000-FFFF-FFFF00000000}"/>
  </bookViews>
  <sheets>
    <sheet name="留意事項" sheetId="9" r:id="rId1"/>
    <sheet name="江戸川区様式 (計算式入り)" sheetId="7" r:id="rId2"/>
    <sheet name="江戸川区様式（記載例）" sheetId="8" r:id="rId3"/>
    <sheet name="別紙" sheetId="5" r:id="rId4"/>
    <sheet name="計算例" sheetId="10" r:id="rId5"/>
  </sheets>
  <definedNames>
    <definedName name="_xlnm.Print_Area" localSheetId="1">'江戸川区様式 (計算式入り)'!$A$1:$T$65</definedName>
    <definedName name="_xlnm.Print_Area" localSheetId="2">'江戸川区様式（記載例）'!$A$1:$T$65</definedName>
    <definedName name="_xlnm.Print_Area" localSheetId="0">留意事項!$A$1:$J$45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6" i="7" l="1"/>
  <c r="Y61" i="10"/>
  <c r="Y63" i="10" s="1"/>
  <c r="X61" i="10"/>
  <c r="X63" i="10" s="1"/>
  <c r="W61" i="10"/>
  <c r="W63" i="10" s="1"/>
  <c r="V61" i="10"/>
  <c r="V63" i="10" s="1"/>
  <c r="U61" i="10"/>
  <c r="U63" i="10" s="1"/>
  <c r="T61" i="10"/>
  <c r="T63" i="10" s="1"/>
  <c r="S61" i="10"/>
  <c r="S63" i="10" s="1"/>
  <c r="R61" i="10"/>
  <c r="R63" i="10" s="1"/>
  <c r="U64" i="10" s="1"/>
  <c r="Q61" i="10"/>
  <c r="Q63" i="10" s="1"/>
  <c r="P61" i="10"/>
  <c r="P63" i="10" s="1"/>
  <c r="O61" i="10"/>
  <c r="O63" i="10" s="1"/>
  <c r="N61" i="10"/>
  <c r="N63" i="10" s="1"/>
  <c r="Q64" i="10" s="1"/>
  <c r="M61" i="10"/>
  <c r="M63" i="10" s="1"/>
  <c r="L61" i="10"/>
  <c r="L63" i="10" s="1"/>
  <c r="K61" i="10"/>
  <c r="K63" i="10" s="1"/>
  <c r="J61" i="10"/>
  <c r="J63" i="10" s="1"/>
  <c r="I61" i="10"/>
  <c r="I63" i="10" s="1"/>
  <c r="H61" i="10"/>
  <c r="H63" i="10" s="1"/>
  <c r="G61" i="10"/>
  <c r="G63" i="10" s="1"/>
  <c r="F61" i="10"/>
  <c r="F63" i="10" s="1"/>
  <c r="I64" i="10" s="1"/>
  <c r="E61" i="10"/>
  <c r="E63" i="10" s="1"/>
  <c r="D61" i="10"/>
  <c r="C61" i="10"/>
  <c r="C63" i="10" s="1"/>
  <c r="B61" i="10"/>
  <c r="AF60" i="10"/>
  <c r="AE60" i="10"/>
  <c r="AD60" i="10"/>
  <c r="AC60" i="10"/>
  <c r="AB60" i="10"/>
  <c r="AA60" i="10"/>
  <c r="AF59" i="10"/>
  <c r="AE59" i="10"/>
  <c r="AD59" i="10"/>
  <c r="AC59" i="10"/>
  <c r="AB59" i="10"/>
  <c r="AA59" i="10"/>
  <c r="AF58" i="10"/>
  <c r="AE58" i="10"/>
  <c r="AD58" i="10"/>
  <c r="AC58" i="10"/>
  <c r="AB58" i="10"/>
  <c r="AA58" i="10"/>
  <c r="AF57" i="10"/>
  <c r="AE57" i="10"/>
  <c r="AD57" i="10"/>
  <c r="AC57" i="10"/>
  <c r="AB57" i="10"/>
  <c r="AA57" i="10"/>
  <c r="AF56" i="10"/>
  <c r="AE56" i="10"/>
  <c r="AD56" i="10"/>
  <c r="AC56" i="10"/>
  <c r="AB56" i="10"/>
  <c r="AA56" i="10"/>
  <c r="AF55" i="10"/>
  <c r="AE55" i="10"/>
  <c r="AD55" i="10"/>
  <c r="AC55" i="10"/>
  <c r="AB55" i="10"/>
  <c r="AA55" i="10"/>
  <c r="AF54" i="10"/>
  <c r="AE54" i="10"/>
  <c r="AD54" i="10"/>
  <c r="AC54" i="10"/>
  <c r="AB54" i="10"/>
  <c r="AA54" i="10"/>
  <c r="AF53" i="10"/>
  <c r="AE53" i="10"/>
  <c r="AD53" i="10"/>
  <c r="AC53" i="10"/>
  <c r="AB53" i="10"/>
  <c r="AA53" i="10"/>
  <c r="AF52" i="10"/>
  <c r="AE52" i="10"/>
  <c r="AD52" i="10"/>
  <c r="AC52" i="10"/>
  <c r="AB52" i="10"/>
  <c r="AA52" i="10"/>
  <c r="AF51" i="10"/>
  <c r="AE51" i="10"/>
  <c r="AD51" i="10"/>
  <c r="AC51" i="10"/>
  <c r="AB51" i="10"/>
  <c r="AA51" i="10"/>
  <c r="AF50" i="10"/>
  <c r="AE50" i="10"/>
  <c r="AD50" i="10"/>
  <c r="AC50" i="10"/>
  <c r="AB50" i="10"/>
  <c r="AA50" i="10"/>
  <c r="AF49" i="10"/>
  <c r="AE49" i="10"/>
  <c r="AD49" i="10"/>
  <c r="AC49" i="10"/>
  <c r="AB49" i="10"/>
  <c r="AA49" i="10"/>
  <c r="AF48" i="10"/>
  <c r="AE48" i="10"/>
  <c r="AD48" i="10"/>
  <c r="AC48" i="10"/>
  <c r="AB48" i="10"/>
  <c r="AA48" i="10"/>
  <c r="AF47" i="10"/>
  <c r="AE47" i="10"/>
  <c r="AD47" i="10"/>
  <c r="AC47" i="10"/>
  <c r="AB47" i="10"/>
  <c r="AA47" i="10"/>
  <c r="AF46" i="10"/>
  <c r="AE46" i="10"/>
  <c r="AD46" i="10"/>
  <c r="AC46" i="10"/>
  <c r="AB46" i="10"/>
  <c r="AA46" i="10"/>
  <c r="AF45" i="10"/>
  <c r="AE45" i="10"/>
  <c r="AD45" i="10"/>
  <c r="AC45" i="10"/>
  <c r="AB45" i="10"/>
  <c r="AA45" i="10"/>
  <c r="AF44" i="10"/>
  <c r="AE44" i="10"/>
  <c r="AD44" i="10"/>
  <c r="AC44" i="10"/>
  <c r="AB44" i="10"/>
  <c r="AA44" i="10"/>
  <c r="AF43" i="10"/>
  <c r="AE43" i="10"/>
  <c r="AD43" i="10"/>
  <c r="AC43" i="10"/>
  <c r="AB43" i="10"/>
  <c r="AA43" i="10"/>
  <c r="AF42" i="10"/>
  <c r="AE42" i="10"/>
  <c r="AD42" i="10"/>
  <c r="AC42" i="10"/>
  <c r="AB42" i="10"/>
  <c r="AA42" i="10"/>
  <c r="AF41" i="10"/>
  <c r="AE41" i="10"/>
  <c r="AD41" i="10"/>
  <c r="AC41" i="10"/>
  <c r="AB41" i="10"/>
  <c r="AA41" i="10"/>
  <c r="AF40" i="10"/>
  <c r="AE40" i="10"/>
  <c r="AD40" i="10"/>
  <c r="AC40" i="10"/>
  <c r="AB40" i="10"/>
  <c r="AA40" i="10"/>
  <c r="AF39" i="10"/>
  <c r="AE39" i="10"/>
  <c r="AD39" i="10"/>
  <c r="AC39" i="10"/>
  <c r="AB39" i="10"/>
  <c r="AA39" i="10"/>
  <c r="AF38" i="10"/>
  <c r="AE38" i="10"/>
  <c r="AD38" i="10"/>
  <c r="AC38" i="10"/>
  <c r="AB38" i="10"/>
  <c r="AA38" i="10"/>
  <c r="AF37" i="10"/>
  <c r="AE37" i="10"/>
  <c r="AD37" i="10"/>
  <c r="AC37" i="10"/>
  <c r="AB37" i="10"/>
  <c r="AA37" i="10"/>
  <c r="AF36" i="10"/>
  <c r="AE36" i="10"/>
  <c r="AD36" i="10"/>
  <c r="AC36" i="10"/>
  <c r="AB36" i="10"/>
  <c r="AA36" i="10"/>
  <c r="AF35" i="10"/>
  <c r="AE35" i="10"/>
  <c r="AD35" i="10"/>
  <c r="AC35" i="10"/>
  <c r="AB35" i="10"/>
  <c r="AA35" i="10"/>
  <c r="AF34" i="10"/>
  <c r="AE34" i="10"/>
  <c r="AD34" i="10"/>
  <c r="AC34" i="10"/>
  <c r="AB34" i="10"/>
  <c r="AA34" i="10"/>
  <c r="AF33" i="10"/>
  <c r="AE33" i="10"/>
  <c r="AD33" i="10"/>
  <c r="AC33" i="10"/>
  <c r="AB33" i="10"/>
  <c r="AA33" i="10"/>
  <c r="AF32" i="10"/>
  <c r="AE32" i="10"/>
  <c r="AD32" i="10"/>
  <c r="AC32" i="10"/>
  <c r="AB32" i="10"/>
  <c r="AA32" i="10"/>
  <c r="AF31" i="10"/>
  <c r="AE31" i="10"/>
  <c r="AD31" i="10"/>
  <c r="AC31" i="10"/>
  <c r="AB31" i="10"/>
  <c r="AA31" i="10"/>
  <c r="AF30" i="10"/>
  <c r="AE30" i="10"/>
  <c r="AD30" i="10"/>
  <c r="AC30" i="10"/>
  <c r="AB30" i="10"/>
  <c r="AA30" i="10"/>
  <c r="AF29" i="10"/>
  <c r="AE29" i="10"/>
  <c r="AD29" i="10"/>
  <c r="AC29" i="10"/>
  <c r="AB29" i="10"/>
  <c r="AA29" i="10"/>
  <c r="AF28" i="10"/>
  <c r="AE28" i="10"/>
  <c r="AD28" i="10"/>
  <c r="AC28" i="10"/>
  <c r="AB28" i="10"/>
  <c r="AA28" i="10"/>
  <c r="AF27" i="10"/>
  <c r="AE27" i="10"/>
  <c r="AD27" i="10"/>
  <c r="AC27" i="10"/>
  <c r="AB27" i="10"/>
  <c r="AA27" i="10"/>
  <c r="AF26" i="10"/>
  <c r="AE26" i="10"/>
  <c r="AD26" i="10"/>
  <c r="AC26" i="10"/>
  <c r="AB26" i="10"/>
  <c r="AA26" i="10"/>
  <c r="AF25" i="10"/>
  <c r="AE25" i="10"/>
  <c r="AD25" i="10"/>
  <c r="AC25" i="10"/>
  <c r="AB25" i="10"/>
  <c r="AA25" i="10"/>
  <c r="AF24" i="10"/>
  <c r="AE24" i="10"/>
  <c r="AD24" i="10"/>
  <c r="AC24" i="10"/>
  <c r="AB24" i="10"/>
  <c r="AA24" i="10"/>
  <c r="AF23" i="10"/>
  <c r="AE23" i="10"/>
  <c r="AD23" i="10"/>
  <c r="AC23" i="10"/>
  <c r="AB23" i="10"/>
  <c r="AA23" i="10"/>
  <c r="AF22" i="10"/>
  <c r="AE22" i="10"/>
  <c r="AD22" i="10"/>
  <c r="AC22" i="10"/>
  <c r="AB22" i="10"/>
  <c r="AA22" i="10"/>
  <c r="AF21" i="10"/>
  <c r="AE21" i="10"/>
  <c r="AD21" i="10"/>
  <c r="AC21" i="10"/>
  <c r="AB21" i="10"/>
  <c r="AA21" i="10"/>
  <c r="AF20" i="10"/>
  <c r="AE20" i="10"/>
  <c r="AD20" i="10"/>
  <c r="AC20" i="10"/>
  <c r="AB20" i="10"/>
  <c r="AA20" i="10"/>
  <c r="AF19" i="10"/>
  <c r="AE19" i="10"/>
  <c r="AD19" i="10"/>
  <c r="AC19" i="10"/>
  <c r="AB19" i="10"/>
  <c r="AA19" i="10"/>
  <c r="AF18" i="10"/>
  <c r="AE18" i="10"/>
  <c r="AD18" i="10"/>
  <c r="AC18" i="10"/>
  <c r="AB18" i="10"/>
  <c r="AA18" i="10"/>
  <c r="AF17" i="10"/>
  <c r="AE17" i="10"/>
  <c r="AD17" i="10"/>
  <c r="AC17" i="10"/>
  <c r="AB17" i="10"/>
  <c r="AA17" i="10"/>
  <c r="AF16" i="10"/>
  <c r="AE16" i="10"/>
  <c r="AD16" i="10"/>
  <c r="AC16" i="10"/>
  <c r="AB16" i="10"/>
  <c r="AA16" i="10"/>
  <c r="AF15" i="10"/>
  <c r="AE15" i="10"/>
  <c r="AD15" i="10"/>
  <c r="AC15" i="10"/>
  <c r="AB15" i="10"/>
  <c r="AA15" i="10"/>
  <c r="AF14" i="10"/>
  <c r="AE14" i="10"/>
  <c r="AD14" i="10"/>
  <c r="AC14" i="10"/>
  <c r="AB14" i="10"/>
  <c r="AA14" i="10"/>
  <c r="AF13" i="10"/>
  <c r="AE13" i="10"/>
  <c r="AD13" i="10"/>
  <c r="AC13" i="10"/>
  <c r="AB13" i="10"/>
  <c r="AA13" i="10"/>
  <c r="AF12" i="10"/>
  <c r="AE12" i="10"/>
  <c r="AD12" i="10"/>
  <c r="AC12" i="10"/>
  <c r="AB12" i="10"/>
  <c r="AA12" i="10"/>
  <c r="AF11" i="10"/>
  <c r="AE11" i="10"/>
  <c r="AD11" i="10"/>
  <c r="AC11" i="10"/>
  <c r="AB11" i="10"/>
  <c r="AA11" i="10"/>
  <c r="AF10" i="10"/>
  <c r="AE10" i="10"/>
  <c r="AD10" i="10"/>
  <c r="AC10" i="10"/>
  <c r="AB10" i="10"/>
  <c r="AA10" i="10"/>
  <c r="AF9" i="10"/>
  <c r="AE9" i="10"/>
  <c r="AD9" i="10"/>
  <c r="AC9" i="10"/>
  <c r="AB9" i="10"/>
  <c r="AA9" i="10"/>
  <c r="AF8" i="10"/>
  <c r="AE8" i="10"/>
  <c r="AD8" i="10"/>
  <c r="AC8" i="10"/>
  <c r="AB8" i="10"/>
  <c r="AA8" i="10"/>
  <c r="AF7" i="10"/>
  <c r="AE7" i="10"/>
  <c r="AD7" i="10"/>
  <c r="AC7" i="10"/>
  <c r="AB7" i="10"/>
  <c r="AA7" i="10"/>
  <c r="AF6" i="10"/>
  <c r="AE6" i="10"/>
  <c r="AD6" i="10"/>
  <c r="AC6" i="10"/>
  <c r="AB6" i="10"/>
  <c r="AA6" i="10"/>
  <c r="AE61" i="10" l="1"/>
  <c r="AA61" i="10"/>
  <c r="AB61" i="10"/>
  <c r="AC61" i="10"/>
  <c r="M64" i="10"/>
  <c r="AD61" i="10"/>
  <c r="AF61" i="10"/>
  <c r="AA69" i="10"/>
  <c r="AC69" i="10"/>
  <c r="Y64" i="10"/>
  <c r="B63" i="10"/>
  <c r="D63" i="10"/>
  <c r="AB69" i="10"/>
  <c r="AD69" i="10"/>
  <c r="Q57" i="8"/>
  <c r="Q56" i="8"/>
  <c r="AC65" i="10" l="1"/>
  <c r="Z73" i="10" s="1"/>
  <c r="E64" i="10"/>
  <c r="Q63" i="8"/>
  <c r="Q57" i="7" l="1"/>
  <c r="Q56" i="7"/>
  <c r="Q63" i="7" s="1"/>
  <c r="Q47" i="8" l="1"/>
  <c r="Q46" i="8"/>
  <c r="Q36" i="8"/>
  <c r="Q35" i="8"/>
  <c r="Q26" i="8"/>
  <c r="Q25" i="8"/>
  <c r="Q32" i="8" s="1"/>
  <c r="Q24" i="8"/>
  <c r="Q53" i="8" l="1"/>
  <c r="Q43" i="8"/>
  <c r="Q25" i="7"/>
  <c r="Q32" i="7" s="1"/>
  <c r="Q47" i="7"/>
  <c r="Q46" i="7"/>
  <c r="Q36" i="7"/>
  <c r="Q35" i="7"/>
  <c r="Q43" i="7" s="1"/>
  <c r="Q24" i="7"/>
  <c r="Q53" i="7" l="1"/>
</calcChain>
</file>

<file path=xl/sharedStrings.xml><?xml version="1.0" encoding="utf-8"?>
<sst xmlns="http://schemas.openxmlformats.org/spreadsheetml/2006/main" count="608" uniqueCount="250">
  <si>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</si>
  <si>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</si>
  <si>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</si>
  <si>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</si>
  <si>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</si>
  <si>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</si>
  <si>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</si>
  <si>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</si>
  <si>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</si>
  <si>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</si>
  <si>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</si>
  <si>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</si>
  <si>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</si>
  <si>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</si>
  <si>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</si>
  <si>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</si>
  <si>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</si>
  <si>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</si>
  <si>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④割合（B÷A×100）</t>
    <rPh sb="1" eb="3">
      <t>ワリアイ</t>
    </rPh>
    <phoneticPr fontId="2"/>
  </si>
  <si>
    <t>単位：％</t>
  </si>
  <si>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</si>
  <si>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</si>
  <si>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</si>
  <si>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</si>
  <si>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</si>
  <si>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</si>
  <si>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　紹介率最高法人の名称</t>
    <rPh sb="6" eb="8">
      <t>ホウジン</t>
    </rPh>
    <rPh sb="9" eb="11">
      <t>メイショウ</t>
    </rPh>
    <phoneticPr fontId="2"/>
  </si>
  <si>
    <t>法人→</t>
    <rPh sb="0" eb="2">
      <t>ホウジン</t>
    </rPh>
    <phoneticPr fontId="11"/>
  </si>
  <si>
    <t>A</t>
    <phoneticPr fontId="11"/>
  </si>
  <si>
    <t>B</t>
    <phoneticPr fontId="11"/>
  </si>
  <si>
    <t>C</t>
    <phoneticPr fontId="11"/>
  </si>
  <si>
    <t>D</t>
    <phoneticPr fontId="11"/>
  </si>
  <si>
    <t>利用者1</t>
    <rPh sb="0" eb="3">
      <t>リヨウシャ</t>
    </rPh>
    <phoneticPr fontId="11"/>
  </si>
  <si>
    <t>利用者2</t>
    <rPh sb="0" eb="3">
      <t>リヨウシャ</t>
    </rPh>
    <phoneticPr fontId="11"/>
  </si>
  <si>
    <t xml:space="preserve"> </t>
    <phoneticPr fontId="11"/>
  </si>
  <si>
    <t>利用者3</t>
    <rPh sb="0" eb="3">
      <t>リヨウシャ</t>
    </rPh>
    <phoneticPr fontId="11"/>
  </si>
  <si>
    <t>利用者4</t>
    <rPh sb="0" eb="3">
      <t>リヨウシャ</t>
    </rPh>
    <phoneticPr fontId="11"/>
  </si>
  <si>
    <t>利用者5</t>
    <rPh sb="0" eb="3">
      <t>リヨウシャ</t>
    </rPh>
    <phoneticPr fontId="11"/>
  </si>
  <si>
    <t>利用者6</t>
    <rPh sb="0" eb="3">
      <t>リヨウシャ</t>
    </rPh>
    <phoneticPr fontId="11"/>
  </si>
  <si>
    <t>利用者7</t>
    <rPh sb="0" eb="3">
      <t>リヨウシャ</t>
    </rPh>
    <phoneticPr fontId="11"/>
  </si>
  <si>
    <t>利用者8</t>
    <rPh sb="0" eb="3">
      <t>リヨウシャ</t>
    </rPh>
    <phoneticPr fontId="11"/>
  </si>
  <si>
    <t>利用者9</t>
    <rPh sb="0" eb="3">
      <t>リヨウシャ</t>
    </rPh>
    <phoneticPr fontId="11"/>
  </si>
  <si>
    <t>利用者10</t>
    <rPh sb="0" eb="3">
      <t>リヨウシャ</t>
    </rPh>
    <phoneticPr fontId="11"/>
  </si>
  <si>
    <t>利用者11</t>
    <rPh sb="0" eb="3">
      <t>リヨウシャ</t>
    </rPh>
    <phoneticPr fontId="11"/>
  </si>
  <si>
    <t>利用者12</t>
    <rPh sb="0" eb="3">
      <t>リヨウシャ</t>
    </rPh>
    <phoneticPr fontId="11"/>
  </si>
  <si>
    <t>利用者13</t>
    <rPh sb="0" eb="3">
      <t>リヨウシャ</t>
    </rPh>
    <phoneticPr fontId="11"/>
  </si>
  <si>
    <t>利用者14</t>
    <rPh sb="0" eb="3">
      <t>リヨウシャ</t>
    </rPh>
    <phoneticPr fontId="11"/>
  </si>
  <si>
    <t>利用者15</t>
    <rPh sb="0" eb="3">
      <t>リヨウシャ</t>
    </rPh>
    <phoneticPr fontId="11"/>
  </si>
  <si>
    <t>利用者16</t>
    <rPh sb="0" eb="3">
      <t>リヨウシャ</t>
    </rPh>
    <phoneticPr fontId="11"/>
  </si>
  <si>
    <t>利用者17</t>
    <rPh sb="0" eb="3">
      <t>リヨウシャ</t>
    </rPh>
    <phoneticPr fontId="11"/>
  </si>
  <si>
    <t>利用者18</t>
    <rPh sb="0" eb="3">
      <t>リヨウシャ</t>
    </rPh>
    <phoneticPr fontId="11"/>
  </si>
  <si>
    <t>利用者19</t>
    <rPh sb="0" eb="3">
      <t>リヨウシャ</t>
    </rPh>
    <phoneticPr fontId="11"/>
  </si>
  <si>
    <t>利用者20</t>
    <rPh sb="0" eb="3">
      <t>リヨウシャ</t>
    </rPh>
    <phoneticPr fontId="11"/>
  </si>
  <si>
    <t>利用者21</t>
    <rPh sb="0" eb="3">
      <t>リヨウシャ</t>
    </rPh>
    <phoneticPr fontId="11"/>
  </si>
  <si>
    <t>利用者22</t>
    <rPh sb="0" eb="3">
      <t>リヨウシャ</t>
    </rPh>
    <phoneticPr fontId="11"/>
  </si>
  <si>
    <t>利用者23</t>
    <rPh sb="0" eb="3">
      <t>リヨウシャ</t>
    </rPh>
    <phoneticPr fontId="11"/>
  </si>
  <si>
    <t>利用者24</t>
    <rPh sb="0" eb="3">
      <t>リヨウシャ</t>
    </rPh>
    <phoneticPr fontId="11"/>
  </si>
  <si>
    <t>利用者25</t>
    <rPh sb="0" eb="3">
      <t>リヨウシャ</t>
    </rPh>
    <phoneticPr fontId="11"/>
  </si>
  <si>
    <t>利用者26</t>
    <rPh sb="0" eb="3">
      <t>リヨウシャ</t>
    </rPh>
    <phoneticPr fontId="11"/>
  </si>
  <si>
    <t>利用者27</t>
    <rPh sb="0" eb="3">
      <t>リヨウシャ</t>
    </rPh>
    <phoneticPr fontId="11"/>
  </si>
  <si>
    <t>利用者28</t>
    <rPh sb="0" eb="3">
      <t>リヨウシャ</t>
    </rPh>
    <phoneticPr fontId="11"/>
  </si>
  <si>
    <t>利用者29</t>
    <rPh sb="0" eb="3">
      <t>リヨウシャ</t>
    </rPh>
    <phoneticPr fontId="11"/>
  </si>
  <si>
    <t>利用者30</t>
    <rPh sb="0" eb="3">
      <t>リヨウシャ</t>
    </rPh>
    <phoneticPr fontId="11"/>
  </si>
  <si>
    <t>利用者31</t>
    <rPh sb="0" eb="3">
      <t>リヨウシャ</t>
    </rPh>
    <phoneticPr fontId="11"/>
  </si>
  <si>
    <t>利用者32</t>
    <rPh sb="0" eb="3">
      <t>リヨウシャ</t>
    </rPh>
    <phoneticPr fontId="11"/>
  </si>
  <si>
    <t>利用者33</t>
    <rPh sb="0" eb="3">
      <t>リヨウシャ</t>
    </rPh>
    <phoneticPr fontId="11"/>
  </si>
  <si>
    <t>利用者34</t>
    <rPh sb="0" eb="3">
      <t>リヨウシャ</t>
    </rPh>
    <phoneticPr fontId="11"/>
  </si>
  <si>
    <t>利用者35</t>
    <rPh sb="0" eb="3">
      <t>リヨウシャ</t>
    </rPh>
    <phoneticPr fontId="11"/>
  </si>
  <si>
    <t>利用者36</t>
    <rPh sb="0" eb="3">
      <t>リヨウシャ</t>
    </rPh>
    <phoneticPr fontId="11"/>
  </si>
  <si>
    <t>利用者37</t>
    <rPh sb="0" eb="3">
      <t>リヨウシャ</t>
    </rPh>
    <phoneticPr fontId="11"/>
  </si>
  <si>
    <t>利用者38</t>
    <rPh sb="0" eb="3">
      <t>リヨウシャ</t>
    </rPh>
    <phoneticPr fontId="11"/>
  </si>
  <si>
    <t>利用者39</t>
    <rPh sb="0" eb="3">
      <t>リヨウシャ</t>
    </rPh>
    <phoneticPr fontId="11"/>
  </si>
  <si>
    <t>利用者40</t>
    <rPh sb="0" eb="3">
      <t>リヨウシャ</t>
    </rPh>
    <phoneticPr fontId="11"/>
  </si>
  <si>
    <t>利用者41</t>
    <rPh sb="0" eb="3">
      <t>リヨウシャ</t>
    </rPh>
    <phoneticPr fontId="11"/>
  </si>
  <si>
    <t>利用者42</t>
    <rPh sb="0" eb="3">
      <t>リヨウシャ</t>
    </rPh>
    <phoneticPr fontId="11"/>
  </si>
  <si>
    <t>利用者43</t>
    <rPh sb="0" eb="3">
      <t>リヨウシャ</t>
    </rPh>
    <phoneticPr fontId="11"/>
  </si>
  <si>
    <t>利用者44</t>
    <rPh sb="0" eb="3">
      <t>リヨウシャ</t>
    </rPh>
    <phoneticPr fontId="11"/>
  </si>
  <si>
    <t>利用者45</t>
    <rPh sb="0" eb="3">
      <t>リヨウシャ</t>
    </rPh>
    <phoneticPr fontId="11"/>
  </si>
  <si>
    <t>利用者46</t>
    <rPh sb="0" eb="3">
      <t>リヨウシャ</t>
    </rPh>
    <phoneticPr fontId="11"/>
  </si>
  <si>
    <t>利用者47</t>
    <rPh sb="0" eb="3">
      <t>リヨウシャ</t>
    </rPh>
    <phoneticPr fontId="11"/>
  </si>
  <si>
    <t>利用者48</t>
    <rPh sb="0" eb="3">
      <t>リヨウシャ</t>
    </rPh>
    <phoneticPr fontId="11"/>
  </si>
  <si>
    <t>利用者49</t>
    <rPh sb="0" eb="3">
      <t>リヨウシャ</t>
    </rPh>
    <phoneticPr fontId="11"/>
  </si>
  <si>
    <t>利用者50</t>
    <rPh sb="0" eb="3">
      <t>リヨウシャ</t>
    </rPh>
    <phoneticPr fontId="11"/>
  </si>
  <si>
    <t>利用者51</t>
    <rPh sb="0" eb="3">
      <t>リヨウシャ</t>
    </rPh>
    <phoneticPr fontId="11"/>
  </si>
  <si>
    <t>利用者52</t>
    <rPh sb="0" eb="3">
      <t>リヨウシャ</t>
    </rPh>
    <phoneticPr fontId="11"/>
  </si>
  <si>
    <t>利用者53</t>
    <rPh sb="0" eb="3">
      <t>リヨウシャ</t>
    </rPh>
    <phoneticPr fontId="11"/>
  </si>
  <si>
    <t>利用者54</t>
    <rPh sb="0" eb="3">
      <t>リヨウシャ</t>
    </rPh>
    <phoneticPr fontId="11"/>
  </si>
  <si>
    <t>利用者55</t>
    <rPh sb="0" eb="3">
      <t>リヨウシャ</t>
    </rPh>
    <phoneticPr fontId="11"/>
  </si>
  <si>
    <t>計</t>
    <rPh sb="0" eb="1">
      <t>ケイ</t>
    </rPh>
    <phoneticPr fontId="11"/>
  </si>
  <si>
    <t>紹介率最高法人はＡ</t>
    <rPh sb="0" eb="2">
      <t>ショウカイ</t>
    </rPh>
    <rPh sb="2" eb="3">
      <t>リツ</t>
    </rPh>
    <rPh sb="3" eb="5">
      <t>サイコウ</t>
    </rPh>
    <rPh sb="5" eb="7">
      <t>ホウジン</t>
    </rPh>
    <phoneticPr fontId="11"/>
  </si>
  <si>
    <t>どの法人に訪問介護サービスを位置付けたか（分子）</t>
    <rPh sb="2" eb="4">
      <t>ホウジン</t>
    </rPh>
    <rPh sb="14" eb="17">
      <t>イチヅ</t>
    </rPh>
    <rPh sb="21" eb="23">
      <t>ブンシ</t>
    </rPh>
    <phoneticPr fontId="2"/>
  </si>
  <si>
    <t xml:space="preserve"> </t>
    <phoneticPr fontId="2"/>
  </si>
  <si>
    <t>　　　　事業所名１（事業所番号）</t>
    <rPh sb="4" eb="7">
      <t>ジギョウショ</t>
    </rPh>
    <rPh sb="7" eb="8">
      <t>ナ</t>
    </rPh>
    <rPh sb="10" eb="13">
      <t>ジギョウショ</t>
    </rPh>
    <rPh sb="13" eb="15">
      <t>バンゴウ</t>
    </rPh>
    <phoneticPr fontId="2"/>
  </si>
  <si>
    <t>　　　　事業所名２（事業所番号）</t>
    <rPh sb="4" eb="7">
      <t>ジギョウショ</t>
    </rPh>
    <rPh sb="7" eb="8">
      <t>ナ</t>
    </rPh>
    <rPh sb="10" eb="13">
      <t>ジギョウショ</t>
    </rPh>
    <rPh sb="13" eb="15">
      <t>バンゴウ</t>
    </rPh>
    <phoneticPr fontId="2"/>
  </si>
  <si>
    <t>番号</t>
    <rPh sb="0" eb="2">
      <t>バンゴウ</t>
    </rPh>
    <phoneticPr fontId="2"/>
  </si>
  <si>
    <t>　　　　住所</t>
    <rPh sb="4" eb="6">
      <t>ジュウショ</t>
    </rPh>
    <phoneticPr fontId="2"/>
  </si>
  <si>
    <t>　　  　代表者名</t>
    <rPh sb="5" eb="7">
      <t>ダイヒョウ</t>
    </rPh>
    <rPh sb="7" eb="8">
      <t>モノ</t>
    </rPh>
    <rPh sb="8" eb="9">
      <t>ナ</t>
    </rPh>
    <phoneticPr fontId="2"/>
  </si>
  <si>
    <t>要介護者のみ（要支援者は含まない）</t>
    <rPh sb="0" eb="1">
      <t>ヨウ</t>
    </rPh>
    <rPh sb="1" eb="4">
      <t>カイゴシャ</t>
    </rPh>
    <rPh sb="7" eb="8">
      <t>ヨウ</t>
    </rPh>
    <rPh sb="8" eb="11">
      <t>シエンシャ</t>
    </rPh>
    <rPh sb="12" eb="13">
      <t>フク</t>
    </rPh>
    <phoneticPr fontId="11"/>
  </si>
  <si>
    <t>　指定年月日</t>
    <phoneticPr fontId="2"/>
  </si>
  <si>
    <t>A</t>
    <phoneticPr fontId="2"/>
  </si>
  <si>
    <t>B</t>
    <phoneticPr fontId="2"/>
  </si>
  <si>
    <t>年</t>
    <rPh sb="0" eb="1">
      <t>ネン</t>
    </rPh>
    <phoneticPr fontId="2"/>
  </si>
  <si>
    <t>月</t>
    <rPh sb="0" eb="1">
      <t>ツキ</t>
    </rPh>
    <phoneticPr fontId="2"/>
  </si>
  <si>
    <t>日</t>
    <rPh sb="0" eb="1">
      <t>ニチ</t>
    </rPh>
    <phoneticPr fontId="2"/>
  </si>
  <si>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</si>
  <si>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年度</t>
    <rPh sb="0" eb="2">
      <t>ネンド</t>
    </rPh>
    <phoneticPr fontId="2"/>
  </si>
  <si>
    <t>判定期間</t>
    <rPh sb="0" eb="2">
      <t>ハンテイ</t>
    </rPh>
    <rPh sb="2" eb="4">
      <t>キカン</t>
    </rPh>
    <phoneticPr fontId="2"/>
  </si>
  <si>
    <t>（　前期</t>
    <rPh sb="2" eb="4">
      <t>ゼンキ</t>
    </rPh>
    <phoneticPr fontId="2"/>
  </si>
  <si>
    <t>　担当者名・電話番号</t>
    <rPh sb="1" eb="4">
      <t>タントウシャ</t>
    </rPh>
    <rPh sb="4" eb="5">
      <t>ナ</t>
    </rPh>
    <rPh sb="6" eb="8">
      <t>デンワ</t>
    </rPh>
    <rPh sb="8" eb="10">
      <t>バンゴウ</t>
    </rPh>
    <phoneticPr fontId="2"/>
  </si>
  <si>
    <t>　事業所住所</t>
    <rPh sb="1" eb="4">
      <t>ジギョウショ</t>
    </rPh>
    <rPh sb="4" eb="6">
      <t>ジュウショ</t>
    </rPh>
    <phoneticPr fontId="2"/>
  </si>
  <si>
    <t>※　該当する期間に○をつけてください。</t>
    <rPh sb="2" eb="4">
      <t>ガイトウ</t>
    </rPh>
    <rPh sb="6" eb="8">
      <t>キカン</t>
    </rPh>
    <phoneticPr fontId="2"/>
  </si>
  <si>
    <t>・後期　）</t>
    <rPh sb="1" eb="3">
      <t>コウキ</t>
    </rPh>
    <phoneticPr fontId="2"/>
  </si>
  <si>
    <t>訪問介護</t>
    <rPh sb="0" eb="4">
      <t>ホウ</t>
    </rPh>
    <phoneticPr fontId="2"/>
  </si>
  <si>
    <t>通所介護</t>
    <rPh sb="0" eb="4">
      <t>ツウ</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</si>
  <si>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</si>
  <si>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</si>
  <si>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</si>
  <si>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【届出書の作成にあたっての留意事項】</t>
    <rPh sb="1" eb="4">
      <t>トドケデショ</t>
    </rPh>
    <rPh sb="5" eb="7">
      <t>サクセイ</t>
    </rPh>
    <rPh sb="13" eb="15">
      <t>リュウイ</t>
    </rPh>
    <rPh sb="15" eb="17">
      <t>ジコウ</t>
    </rPh>
    <phoneticPr fontId="2"/>
  </si>
  <si>
    <t>開設（事業）者</t>
    <rPh sb="0" eb="2">
      <t>カイセツ</t>
    </rPh>
    <rPh sb="3" eb="5">
      <t>ジギョウ</t>
    </rPh>
    <rPh sb="6" eb="7">
      <t>シャ</t>
    </rPh>
    <phoneticPr fontId="2"/>
  </si>
  <si>
    <t>所在地</t>
    <rPh sb="0" eb="3">
      <t>ショザイチ</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</si>
  <si>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</si>
  <si>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</si>
  <si>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　該当する期間に○をつけてください。</t>
    <rPh sb="3" eb="5">
      <t>ガイトウ</t>
    </rPh>
    <rPh sb="7" eb="9">
      <t>キカン</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</si>
  <si>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</si>
  <si>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t>（　前期・後期　）</t>
    <rPh sb="2" eb="4">
      <t>ゼンキ</t>
    </rPh>
    <phoneticPr fontId="2"/>
  </si>
  <si>
    <t>（</t>
    <phoneticPr fontId="2"/>
  </si>
  <si>
    <t>）</t>
    <phoneticPr fontId="2"/>
  </si>
  <si>
    <t>代表者職・氏名</t>
    <rPh sb="0" eb="3">
      <t>ダイヒョウシャ</t>
    </rPh>
    <rPh sb="3" eb="4">
      <t>ショク</t>
    </rPh>
    <rPh sb="5" eb="7">
      <t>シメイ</t>
    </rPh>
    <phoneticPr fontId="2"/>
  </si>
  <si>
    <t>名称</t>
    <rPh sb="0" eb="2">
      <t>メイショウ</t>
    </rPh>
    <phoneticPr fontId="2"/>
  </si>
  <si>
    <t>（1370000000）</t>
    <phoneticPr fontId="2"/>
  </si>
  <si>
    <t>（　　　　　）</t>
    <phoneticPr fontId="2"/>
  </si>
  <si>
    <t>（1370000001）</t>
    <phoneticPr fontId="2"/>
  </si>
  <si>
    <t>（1370000002）</t>
    <phoneticPr fontId="2"/>
  </si>
  <si>
    <t>（1370000003）</t>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</si>
  <si>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</si>
  <si>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江戸川区長  殿</t>
    <rPh sb="0" eb="4">
      <t>エドガワク</t>
    </rPh>
    <rPh sb="4" eb="5">
      <t>チョウ</t>
    </rPh>
    <rPh sb="7" eb="8">
      <t>ドノ</t>
    </rPh>
    <phoneticPr fontId="2"/>
  </si>
  <si>
    <t>福祉用具貸与</t>
    <rPh sb="0" eb="2">
      <t>フクシ</t>
    </rPh>
    <rPh sb="2" eb="4">
      <t>ヨウグ</t>
    </rPh>
    <rPh sb="4" eb="6">
      <t>タイヨ</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</si>
  <si>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</si>
  <si>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②地域密着型通所介護を位置付けた居宅サービス計画数</t>
    <rPh sb="1" eb="3">
      <t>チイキ</t>
    </rPh>
    <rPh sb="3" eb="6">
      <t>ミッチャクガタ</t>
    </rPh>
    <rPh sb="6" eb="10">
      <t>ツウショカイゴ</t>
    </rPh>
    <rPh sb="11" eb="14">
      <t>イチヅ</t>
    </rPh>
    <rPh sb="16" eb="18">
      <t>キョタク</t>
    </rPh>
    <rPh sb="22" eb="24">
      <t>ケイカク</t>
    </rPh>
    <rPh sb="24" eb="25">
      <t>スウ</t>
    </rPh>
    <phoneticPr fontId="2"/>
  </si>
  <si>
    <t>東京都江戸川区中央１－４－１</t>
    <rPh sb="0" eb="3">
      <t>トウキョウト</t>
    </rPh>
    <rPh sb="3" eb="7">
      <t>エドガワク</t>
    </rPh>
    <rPh sb="7" eb="9">
      <t>チュウオウ</t>
    </rPh>
    <phoneticPr fontId="2"/>
  </si>
  <si>
    <t>代表取締役　江戸川　一郎</t>
    <rPh sb="0" eb="2">
      <t>ダイヒョウ</t>
    </rPh>
    <rPh sb="2" eb="5">
      <t>トリシマリヤク</t>
    </rPh>
    <rPh sb="6" eb="9">
      <t>エドガワ</t>
    </rPh>
    <rPh sb="10" eb="12">
      <t>イチロウ</t>
    </rPh>
    <phoneticPr fontId="2"/>
  </si>
  <si>
    <t>松江北圏域</t>
    <rPh sb="0" eb="2">
      <t>マツエ</t>
    </rPh>
    <rPh sb="2" eb="3">
      <t>キタ</t>
    </rPh>
    <rPh sb="3" eb="5">
      <t>ケンイキ</t>
    </rPh>
    <phoneticPr fontId="2"/>
  </si>
  <si>
    <t>地域密着型通所介護</t>
    <rPh sb="0" eb="2">
      <t>チイキ</t>
    </rPh>
    <rPh sb="2" eb="5">
      <t>ミッチャクガタ</t>
    </rPh>
    <rPh sb="5" eb="9">
      <t>ツウショカイゴ</t>
    </rPh>
    <phoneticPr fontId="2"/>
  </si>
  <si>
    <t>（1370000004）</t>
  </si>
  <si>
    <t>（　　　　　）</t>
  </si>
  <si>
    <t>江戸川区中央１－４－１</t>
    <rPh sb="0" eb="4">
      <t>エドガワク</t>
    </rPh>
    <rPh sb="4" eb="6">
      <t>チュウオウ</t>
    </rPh>
    <phoneticPr fontId="2"/>
  </si>
  <si>
    <t>江戸川区中央○－△－□</t>
    <rPh sb="0" eb="4">
      <t>エドガワク</t>
    </rPh>
    <rPh sb="4" eb="6">
      <t>チュウオウ</t>
    </rPh>
    <phoneticPr fontId="2"/>
  </si>
  <si>
    <t>江戸川区中央○－□－○</t>
    <rPh sb="0" eb="4">
      <t>エドガワク</t>
    </rPh>
    <rPh sb="4" eb="6">
      <t>チュウオウ</t>
    </rPh>
    <phoneticPr fontId="2"/>
  </si>
  <si>
    <t>（1370000004）</t>
    <phoneticPr fontId="2"/>
  </si>
  <si>
    <t>C</t>
    <phoneticPr fontId="2"/>
  </si>
  <si>
    <t>D</t>
    <phoneticPr fontId="2"/>
  </si>
  <si>
    <t>E</t>
    <phoneticPr fontId="2"/>
  </si>
  <si>
    <t>F</t>
    <phoneticPr fontId="2"/>
  </si>
  <si>
    <t>G</t>
    <phoneticPr fontId="2"/>
  </si>
  <si>
    <t>H</t>
    <phoneticPr fontId="2"/>
  </si>
  <si>
    <t>区審査欄</t>
    <rPh sb="0" eb="1">
      <t>ク</t>
    </rPh>
    <rPh sb="1" eb="3">
      <t>シンサ</t>
    </rPh>
    <rPh sb="3" eb="4">
      <t>ラン</t>
    </rPh>
    <phoneticPr fontId="2"/>
  </si>
  <si>
    <t>②地域密着型通所介護を位置付けた居宅サービス計画数</t>
    <rPh sb="1" eb="10">
      <t>チイキミッチャクガタツウショカイゴ</t>
    </rPh>
    <rPh sb="11" eb="14">
      <t>イチヅ</t>
    </rPh>
    <rPh sb="16" eb="18">
      <t>キョタク</t>
    </rPh>
    <rPh sb="22" eb="24">
      <t>ケイカク</t>
    </rPh>
    <rPh sb="24" eb="25">
      <t>スウ</t>
    </rPh>
    <phoneticPr fontId="2"/>
  </si>
  <si>
    <t>株式会社○○</t>
    <rPh sb="0" eb="4">
      <t>カブ</t>
    </rPh>
    <phoneticPr fontId="2"/>
  </si>
  <si>
    <t>ホームヘルプ○○</t>
    <phoneticPr fontId="2"/>
  </si>
  <si>
    <t>ヘルパーステーション○○</t>
    <phoneticPr fontId="2"/>
  </si>
  <si>
    <t>株式会社デイサービス□□</t>
    <rPh sb="0" eb="4">
      <t>カブ</t>
    </rPh>
    <phoneticPr fontId="2"/>
  </si>
  <si>
    <t>デイサービス□□</t>
    <phoneticPr fontId="2"/>
  </si>
  <si>
    <t>有限会社福祉用具○○</t>
    <rPh sb="0" eb="2">
      <t>ユウゲン</t>
    </rPh>
    <rPh sb="2" eb="4">
      <t>カイシャ</t>
    </rPh>
    <rPh sb="4" eb="6">
      <t>フクシ</t>
    </rPh>
    <rPh sb="6" eb="8">
      <t>ヨウグ</t>
    </rPh>
    <phoneticPr fontId="2"/>
  </si>
  <si>
    <t>江戸川　一郎・０３－５６６２－００００</t>
    <rPh sb="0" eb="3">
      <t>エドガワ</t>
    </rPh>
    <rPh sb="4" eb="6">
      <t>イチロウ</t>
    </rPh>
    <phoneticPr fontId="2"/>
  </si>
  <si>
    <t>江戸川　一郎</t>
    <rPh sb="0" eb="3">
      <t>エドガワ</t>
    </rPh>
    <rPh sb="4" eb="6">
      <t>イチロウ</t>
    </rPh>
    <phoneticPr fontId="2"/>
  </si>
  <si>
    <t>江戸川　次郎</t>
    <rPh sb="0" eb="3">
      <t>エドガワ</t>
    </rPh>
    <rPh sb="4" eb="6">
      <t>ジロウ</t>
    </rPh>
    <phoneticPr fontId="2"/>
  </si>
  <si>
    <t>江戸川　三郎</t>
    <rPh sb="0" eb="3">
      <t>エドガワ</t>
    </rPh>
    <rPh sb="4" eb="6">
      <t>サブロウ</t>
    </rPh>
    <phoneticPr fontId="2"/>
  </si>
  <si>
    <t>福祉用具○○</t>
    <rPh sb="0" eb="2">
      <t>フクシ</t>
    </rPh>
    <rPh sb="2" eb="4">
      <t>ヨウグ</t>
    </rPh>
    <phoneticPr fontId="2"/>
  </si>
  <si>
    <t>株式会社○△デイサービス</t>
    <rPh sb="0" eb="4">
      <t>カブ</t>
    </rPh>
    <phoneticPr fontId="2"/>
  </si>
  <si>
    <t>江戸川区中央□－□－○</t>
    <rPh sb="0" eb="4">
      <t>エドガワク</t>
    </rPh>
    <rPh sb="4" eb="6">
      <t>チュウオウ</t>
    </rPh>
    <phoneticPr fontId="2"/>
  </si>
  <si>
    <t>江戸川　四郎</t>
    <rPh sb="0" eb="3">
      <t>エドガワ</t>
    </rPh>
    <rPh sb="4" eb="6">
      <t>シロウ</t>
    </rPh>
    <phoneticPr fontId="2"/>
  </si>
  <si>
    <t>江戸川○△デイサービス</t>
    <rPh sb="0" eb="3">
      <t>エドガワ</t>
    </rPh>
    <phoneticPr fontId="2"/>
  </si>
  <si>
    <t>居宅サービス計画における紹介率最高法人等の状況については、下記のとおりとなりましたので提出します。</t>
    <rPh sb="0" eb="2">
      <t>キョタク</t>
    </rPh>
    <rPh sb="6" eb="8">
      <t>ケイカク</t>
    </rPh>
    <rPh sb="12" eb="14">
      <t>ショウカイ</t>
    </rPh>
    <rPh sb="14" eb="15">
      <t>リツ</t>
    </rPh>
    <rPh sb="15" eb="17">
      <t>サイコウ</t>
    </rPh>
    <rPh sb="17" eb="19">
      <t>ホウジン</t>
    </rPh>
    <rPh sb="19" eb="20">
      <t>トウ</t>
    </rPh>
    <rPh sb="21" eb="23">
      <t>ジョウキョウ</t>
    </rPh>
    <rPh sb="29" eb="31">
      <t>カキ</t>
    </rPh>
    <rPh sb="43" eb="45">
      <t>テイシュツ</t>
    </rPh>
    <phoneticPr fontId="2"/>
  </si>
  <si>
    <t>（江戸川区）</t>
    <rPh sb="1" eb="2">
      <t>エ</t>
    </rPh>
    <rPh sb="2" eb="4">
      <t>トガワ</t>
    </rPh>
    <rPh sb="4" eb="5">
      <t>ク</t>
    </rPh>
    <phoneticPr fontId="2"/>
  </si>
  <si>
    <t>④割合（D÷C×100）</t>
    <rPh sb="1" eb="3">
      <t>ワリアイ</t>
    </rPh>
    <phoneticPr fontId="2"/>
  </si>
  <si>
    <t>④割合（F÷E×100）</t>
    <rPh sb="1" eb="3">
      <t>ワリアイ</t>
    </rPh>
    <phoneticPr fontId="2"/>
  </si>
  <si>
    <t>④割合（H÷G×100）</t>
    <rPh sb="1" eb="3">
      <t>ワリアイ</t>
    </rPh>
    <phoneticPr fontId="2"/>
  </si>
  <si>
    <t>　居宅サービス計画における紹介率最高法人等の状況については、下記のとおりとなりましたので提出します。</t>
    <rPh sb="1" eb="3">
      <t>キョタク</t>
    </rPh>
    <rPh sb="7" eb="9">
      <t>ケイカク</t>
    </rPh>
    <rPh sb="13" eb="15">
      <t>ショウカイ</t>
    </rPh>
    <rPh sb="15" eb="16">
      <t>リツ</t>
    </rPh>
    <rPh sb="16" eb="18">
      <t>サイコウ</t>
    </rPh>
    <rPh sb="18" eb="20">
      <t>ホウジン</t>
    </rPh>
    <rPh sb="20" eb="21">
      <t>トウ</t>
    </rPh>
    <rPh sb="22" eb="24">
      <t>ジョウキョウ</t>
    </rPh>
    <rPh sb="30" eb="32">
      <t>カキ</t>
    </rPh>
    <rPh sb="44" eb="46">
      <t>テイシュツ</t>
    </rPh>
    <phoneticPr fontId="2"/>
  </si>
  <si>
    <t>C</t>
    <phoneticPr fontId="2"/>
  </si>
  <si>
    <t>D</t>
    <phoneticPr fontId="2"/>
  </si>
  <si>
    <t>E</t>
    <phoneticPr fontId="2"/>
  </si>
  <si>
    <t>F</t>
    <phoneticPr fontId="2"/>
  </si>
  <si>
    <t>G</t>
    <phoneticPr fontId="2"/>
  </si>
  <si>
    <t>H</t>
    <phoneticPr fontId="2"/>
  </si>
  <si>
    <t>　　　 ○判定期間「後期」：９月１日から２月末日まで　⇒　減算適用期間：４月１日から９月30日</t>
    <rPh sb="5" eb="7">
      <t>ハンテイ</t>
    </rPh>
    <rPh sb="7" eb="9">
      <t>キカン</t>
    </rPh>
    <rPh sb="10" eb="12">
      <t>コウキ</t>
    </rPh>
    <rPh sb="15" eb="16">
      <t>ガツ</t>
    </rPh>
    <rPh sb="17" eb="18">
      <t>ニチ</t>
    </rPh>
    <rPh sb="21" eb="22">
      <t>ガツ</t>
    </rPh>
    <rPh sb="22" eb="24">
      <t>マツジツ</t>
    </rPh>
    <rPh sb="29" eb="31">
      <t>ゲンサン</t>
    </rPh>
    <rPh sb="31" eb="33">
      <t>テキヨウ</t>
    </rPh>
    <rPh sb="33" eb="35">
      <t>キカン</t>
    </rPh>
    <rPh sb="37" eb="38">
      <t>ガツ</t>
    </rPh>
    <rPh sb="39" eb="40">
      <t>ニチ</t>
    </rPh>
    <rPh sb="43" eb="44">
      <t>ガツ</t>
    </rPh>
    <rPh sb="46" eb="47">
      <t>ニチ</t>
    </rPh>
    <phoneticPr fontId="2"/>
  </si>
  <si>
    <t>　　　 ○判定期間「前期」：３月１日から８月末日まで　⇒　減算適用期間：10月１日から３月31日</t>
    <rPh sb="5" eb="7">
      <t>ハンテイ</t>
    </rPh>
    <rPh sb="7" eb="9">
      <t>キカン</t>
    </rPh>
    <rPh sb="29" eb="31">
      <t>ゲンサン</t>
    </rPh>
    <rPh sb="31" eb="33">
      <t>テキヨウ</t>
    </rPh>
    <rPh sb="33" eb="35">
      <t>キカン</t>
    </rPh>
    <rPh sb="38" eb="39">
      <t>ガツ</t>
    </rPh>
    <rPh sb="40" eb="41">
      <t>ニチ</t>
    </rPh>
    <rPh sb="44" eb="45">
      <t>ガツ</t>
    </rPh>
    <rPh sb="47" eb="48">
      <t>ニチ</t>
    </rPh>
    <phoneticPr fontId="2"/>
  </si>
  <si>
    <t>（１） 判定期間及び減算適用期間</t>
    <rPh sb="4" eb="6">
      <t>ハンテイ</t>
    </rPh>
    <rPh sb="6" eb="8">
      <t>キカン</t>
    </rPh>
    <rPh sb="8" eb="9">
      <t>オヨ</t>
    </rPh>
    <rPh sb="10" eb="12">
      <t>ゲンサン</t>
    </rPh>
    <rPh sb="12" eb="14">
      <t>テキヨウ</t>
    </rPh>
    <rPh sb="14" eb="16">
      <t>キカン</t>
    </rPh>
    <phoneticPr fontId="2"/>
  </si>
  <si>
    <t>　　　 訪問介護、通所介護、福祉用具貸与又は地域密着型通所介護が位置付けられた居宅サービス計画の数を算出し、</t>
    <rPh sb="4" eb="6">
      <t>ホウモン</t>
    </rPh>
    <rPh sb="6" eb="8">
      <t>カイゴ</t>
    </rPh>
    <rPh sb="9" eb="13">
      <t>ツウショカイゴ</t>
    </rPh>
    <rPh sb="14" eb="16">
      <t>フクシ</t>
    </rPh>
    <rPh sb="16" eb="18">
      <t>ヨウグ</t>
    </rPh>
    <rPh sb="18" eb="20">
      <t>タイヨ</t>
    </rPh>
    <rPh sb="20" eb="21">
      <t>マタ</t>
    </rPh>
    <rPh sb="22" eb="24">
      <t>チイキ</t>
    </rPh>
    <rPh sb="24" eb="27">
      <t>ミッチャクガタ</t>
    </rPh>
    <rPh sb="27" eb="31">
      <t>ツウショカイゴ</t>
    </rPh>
    <rPh sb="32" eb="35">
      <t>イチヅ</t>
    </rPh>
    <rPh sb="39" eb="41">
      <t>キョタク</t>
    </rPh>
    <rPh sb="45" eb="47">
      <t>ケイカク</t>
    </rPh>
    <rPh sb="48" eb="49">
      <t>カズ</t>
    </rPh>
    <rPh sb="50" eb="52">
      <t>サンシュツ</t>
    </rPh>
    <phoneticPr fontId="2"/>
  </si>
  <si>
    <t>　　　 各事業所ごとに、判定期間内に作成された居宅サービス計画のうち、</t>
    <rPh sb="4" eb="8">
      <t>カクジギョウショ</t>
    </rPh>
    <rPh sb="12" eb="14">
      <t>ハンテイ</t>
    </rPh>
    <rPh sb="14" eb="16">
      <t>キカン</t>
    </rPh>
    <rPh sb="16" eb="17">
      <t>ナイ</t>
    </rPh>
    <rPh sb="18" eb="20">
      <t>サクセイ</t>
    </rPh>
    <rPh sb="23" eb="25">
      <t>キョタク</t>
    </rPh>
    <rPh sb="29" eb="31">
      <t>ケイカク</t>
    </rPh>
    <phoneticPr fontId="2"/>
  </si>
  <si>
    <t>　　　 最も紹介件数の多い法人を位置付けた居宅サービス計画の占める割合を計算し、</t>
    <rPh sb="4" eb="5">
      <t>モット</t>
    </rPh>
    <rPh sb="6" eb="8">
      <t>ショウカイ</t>
    </rPh>
    <rPh sb="8" eb="10">
      <t>ケンスウ</t>
    </rPh>
    <rPh sb="11" eb="12">
      <t>オオ</t>
    </rPh>
    <rPh sb="13" eb="15">
      <t>ホウジン</t>
    </rPh>
    <rPh sb="16" eb="19">
      <t>イチヅ</t>
    </rPh>
    <rPh sb="21" eb="23">
      <t>キョタク</t>
    </rPh>
    <rPh sb="27" eb="29">
      <t>ケイカク</t>
    </rPh>
    <rPh sb="30" eb="31">
      <t>シ</t>
    </rPh>
    <rPh sb="33" eb="35">
      <t>ワリアイ</t>
    </rPh>
    <rPh sb="36" eb="38">
      <t>ケイサン</t>
    </rPh>
    <phoneticPr fontId="2"/>
  </si>
  <si>
    <r>
      <t>　　　</t>
    </r>
    <r>
      <rPr>
        <b/>
        <u/>
        <sz val="10"/>
        <rFont val="ＭＳ Ｐ明朝"/>
        <family val="1"/>
        <charset val="128"/>
      </rPr>
      <t>前期：９月１日から９月１５日</t>
    </r>
    <r>
      <rPr>
        <b/>
        <sz val="10"/>
        <rFont val="ＭＳ Ｐ明朝"/>
        <family val="1"/>
        <charset val="128"/>
      </rPr>
      <t>　　</t>
    </r>
    <r>
      <rPr>
        <b/>
        <u/>
        <sz val="10"/>
        <rFont val="ＭＳ Ｐ明朝"/>
        <family val="1"/>
        <charset val="128"/>
      </rPr>
      <t>後期：３月１日から３月１５日</t>
    </r>
    <phoneticPr fontId="2"/>
  </si>
  <si>
    <r>
      <t>　　　 ※</t>
    </r>
    <r>
      <rPr>
        <u/>
        <sz val="10"/>
        <rFont val="ＭＳ Ｐ明朝"/>
        <family val="1"/>
        <charset val="128"/>
      </rPr>
      <t>事業所ごとに作成してください。法人単位ではありません。</t>
    </r>
    <rPh sb="5" eb="8">
      <t>ジギョウショ</t>
    </rPh>
    <rPh sb="11" eb="13">
      <t>サクセイ</t>
    </rPh>
    <rPh sb="20" eb="22">
      <t>ホウジン</t>
    </rPh>
    <rPh sb="22" eb="24">
      <t>タンイ</t>
    </rPh>
    <phoneticPr fontId="2"/>
  </si>
  <si>
    <t>（４） 書類の保管</t>
    <rPh sb="4" eb="6">
      <t>ショルイ</t>
    </rPh>
    <rPh sb="7" eb="9">
      <t>ホカン</t>
    </rPh>
    <phoneticPr fontId="2"/>
  </si>
  <si>
    <t>（２） 提出基準及び判定について</t>
    <rPh sb="4" eb="6">
      <t>テイシュツ</t>
    </rPh>
    <rPh sb="6" eb="8">
      <t>キジュン</t>
    </rPh>
    <rPh sb="8" eb="9">
      <t>オヨ</t>
    </rPh>
    <rPh sb="10" eb="12">
      <t>ハンテイ</t>
    </rPh>
    <phoneticPr fontId="2"/>
  </si>
  <si>
    <t>（５） 正当な理由の判断基準</t>
    <rPh sb="4" eb="6">
      <t>セイトウ</t>
    </rPh>
    <rPh sb="7" eb="9">
      <t>リユウ</t>
    </rPh>
    <rPh sb="10" eb="12">
      <t>ハンダン</t>
    </rPh>
    <rPh sb="12" eb="14">
      <t>キジュン</t>
    </rPh>
    <phoneticPr fontId="2"/>
  </si>
  <si>
    <t>　　　 （http://www.kaigo.city.edogawa.tokyo.jp/related/related01.html）</t>
    <phoneticPr fontId="2"/>
  </si>
  <si>
    <t>　　　 「正当な理由」の判断基準は、「江戸川区　介護保険のページ」をご覧ください。</t>
    <rPh sb="35" eb="36">
      <t>ラン</t>
    </rPh>
    <phoneticPr fontId="2"/>
  </si>
  <si>
    <t>（６） 提出書類</t>
    <rPh sb="4" eb="6">
      <t>テイシュツ</t>
    </rPh>
    <rPh sb="6" eb="8">
      <t>ショルイ</t>
    </rPh>
    <phoneticPr fontId="2"/>
  </si>
  <si>
    <t>　　　　　※紹介率最高法人の事業所が３つ以上ある場合に記入し提出してください。</t>
    <rPh sb="27" eb="29">
      <t>キニュウ</t>
    </rPh>
    <rPh sb="30" eb="32">
      <t>テイシュツ</t>
    </rPh>
    <phoneticPr fontId="2"/>
  </si>
  <si>
    <t>　　　　　※特定事業所集中減算の適用の有無に変更が生じる場合に提出してください。</t>
    <rPh sb="6" eb="8">
      <t>トクテイ</t>
    </rPh>
    <rPh sb="8" eb="10">
      <t>ジギョウ</t>
    </rPh>
    <rPh sb="10" eb="11">
      <t>ショ</t>
    </rPh>
    <rPh sb="11" eb="13">
      <t>シュウチュウ</t>
    </rPh>
    <rPh sb="13" eb="15">
      <t>ゲンサン</t>
    </rPh>
    <rPh sb="16" eb="18">
      <t>テキヨウ</t>
    </rPh>
    <rPh sb="19" eb="21">
      <t>ウム</t>
    </rPh>
    <rPh sb="22" eb="24">
      <t>ヘンコウ</t>
    </rPh>
    <rPh sb="25" eb="26">
      <t>ショウ</t>
    </rPh>
    <rPh sb="28" eb="30">
      <t>バアイ</t>
    </rPh>
    <rPh sb="31" eb="33">
      <t>テイシュツ</t>
    </rPh>
    <phoneticPr fontId="2"/>
  </si>
  <si>
    <t>（７） その他</t>
    <rPh sb="6" eb="7">
      <t>タ</t>
    </rPh>
    <phoneticPr fontId="2"/>
  </si>
  <si>
    <r>
      <rPr>
        <sz val="10"/>
        <rFont val="ＭＳ 明朝"/>
        <family val="1"/>
        <charset val="128"/>
      </rPr>
      <t>　　・</t>
    </r>
    <r>
      <rPr>
        <u/>
        <sz val="10"/>
        <rFont val="ＭＳ 明朝"/>
        <family val="1"/>
        <charset val="128"/>
      </rPr>
      <t>届出書の内容について、実地調査等を行う可能性があります。あらかじめご了承ください。</t>
    </r>
    <rPh sb="3" eb="6">
      <t>トドケデショ</t>
    </rPh>
    <rPh sb="7" eb="9">
      <t>ナイヨウ</t>
    </rPh>
    <rPh sb="14" eb="16">
      <t>ジッチ</t>
    </rPh>
    <rPh sb="16" eb="18">
      <t>チョウサ</t>
    </rPh>
    <rPh sb="18" eb="19">
      <t>トウ</t>
    </rPh>
    <rPh sb="20" eb="21">
      <t>オコナ</t>
    </rPh>
    <rPh sb="22" eb="25">
      <t>カノウセイ</t>
    </rPh>
    <rPh sb="37" eb="39">
      <t>リョウショウ</t>
    </rPh>
    <phoneticPr fontId="2"/>
  </si>
  <si>
    <t>　　</t>
    <phoneticPr fontId="2"/>
  </si>
  <si>
    <r>
      <t>　　　 いずれかのサービスの割合が80％を超えているときは、この書類を</t>
    </r>
    <r>
      <rPr>
        <b/>
        <sz val="10"/>
        <color rgb="FFFF0000"/>
        <rFont val="ＭＳ Ｐ明朝"/>
        <family val="1"/>
        <charset val="128"/>
      </rPr>
      <t>江戸川区に</t>
    </r>
    <r>
      <rPr>
        <sz val="10"/>
        <rFont val="ＭＳ Ｐ明朝"/>
        <family val="1"/>
        <charset val="128"/>
      </rPr>
      <t>提出しなければなりません。</t>
    </r>
    <phoneticPr fontId="2"/>
  </si>
  <si>
    <r>
      <t>　　　 なお正当な理由に該当するかどうかは、</t>
    </r>
    <r>
      <rPr>
        <b/>
        <sz val="10"/>
        <color rgb="FFFF0000"/>
        <rFont val="ＭＳ Ｐ明朝"/>
        <family val="1"/>
        <charset val="128"/>
      </rPr>
      <t>江戸川区が適正に判断します</t>
    </r>
    <r>
      <rPr>
        <sz val="10"/>
        <rFont val="ＭＳ Ｐ明朝"/>
        <family val="1"/>
        <charset val="128"/>
      </rPr>
      <t>。</t>
    </r>
    <phoneticPr fontId="2"/>
  </si>
  <si>
    <t>（３） 提出について</t>
    <rPh sb="4" eb="6">
      <t>テイシュツ</t>
    </rPh>
    <phoneticPr fontId="2"/>
  </si>
  <si>
    <t>　　　 ④③に係る添付書類</t>
    <rPh sb="7" eb="8">
      <t>カカ</t>
    </rPh>
    <rPh sb="9" eb="11">
      <t>テンプ</t>
    </rPh>
    <rPh sb="11" eb="13">
      <t>ショルイ</t>
    </rPh>
    <phoneticPr fontId="2"/>
  </si>
  <si>
    <r>
      <rPr>
        <sz val="10"/>
        <rFont val="ＭＳ 明朝"/>
        <family val="1"/>
        <charset val="128"/>
      </rPr>
      <t>　　・</t>
    </r>
    <r>
      <rPr>
        <u/>
        <sz val="10"/>
        <rFont val="ＭＳ 明朝"/>
        <family val="1"/>
        <charset val="128"/>
      </rPr>
      <t>届出書の記入にあたっては、太枠内の網掛けされている箇所に記入してください。</t>
    </r>
    <rPh sb="3" eb="6">
      <t>トドケデショ</t>
    </rPh>
    <rPh sb="7" eb="9">
      <t>キニュウ</t>
    </rPh>
    <rPh sb="16" eb="18">
      <t>フトワク</t>
    </rPh>
    <rPh sb="18" eb="19">
      <t>ナイ</t>
    </rPh>
    <rPh sb="20" eb="22">
      <t>アミカ</t>
    </rPh>
    <rPh sb="28" eb="30">
      <t>カショ</t>
    </rPh>
    <rPh sb="31" eb="33">
      <t>キニュウ</t>
    </rPh>
    <phoneticPr fontId="2"/>
  </si>
  <si>
    <t>　　　 提出先：〒132－8501　江戸川区中央１丁目４番１号</t>
    <rPh sb="4" eb="6">
      <t>テイシュツ</t>
    </rPh>
    <rPh sb="6" eb="7">
      <t>サキ</t>
    </rPh>
    <rPh sb="18" eb="22">
      <t>エドガワク</t>
    </rPh>
    <rPh sb="22" eb="24">
      <t>チュウオウ</t>
    </rPh>
    <rPh sb="25" eb="27">
      <t>チョウメ</t>
    </rPh>
    <rPh sb="28" eb="29">
      <t>バン</t>
    </rPh>
    <rPh sb="30" eb="31">
      <t>ゴウ</t>
    </rPh>
    <phoneticPr fontId="2"/>
  </si>
  <si>
    <r>
      <t>　　　</t>
    </r>
    <r>
      <rPr>
        <sz val="10"/>
        <rFont val="ＭＳ Ｐ明朝"/>
        <family val="1"/>
        <charset val="128"/>
      </rPr>
      <t>※提出期間末日が土日祝の場合は、前営業日まで届くようにすること。</t>
    </r>
    <rPh sb="6" eb="8">
      <t>キカン</t>
    </rPh>
    <rPh sb="25" eb="26">
      <t>トド</t>
    </rPh>
    <phoneticPr fontId="2"/>
  </si>
  <si>
    <r>
      <t>　　　</t>
    </r>
    <r>
      <rPr>
        <sz val="10"/>
        <rFont val="ＭＳ Ｐ明朝"/>
        <family val="1"/>
        <charset val="128"/>
      </rPr>
      <t>集中減算適用の有無に関わらず、すべての居宅介護支援事業所が作成し、</t>
    </r>
    <r>
      <rPr>
        <b/>
        <sz val="10"/>
        <color rgb="FFFF0000"/>
        <rFont val="ＭＳ Ｐ明朝"/>
        <family val="1"/>
        <charset val="128"/>
      </rPr>
      <t>２年間保管</t>
    </r>
    <r>
      <rPr>
        <sz val="10"/>
        <rFont val="ＭＳ Ｐ明朝"/>
        <family val="1"/>
        <charset val="128"/>
      </rPr>
      <t>しなければなりません。</t>
    </r>
    <rPh sb="3" eb="5">
      <t>シュウチュウ</t>
    </rPh>
    <rPh sb="5" eb="7">
      <t>ゲンサン</t>
    </rPh>
    <rPh sb="7" eb="9">
      <t>テキヨウ</t>
    </rPh>
    <rPh sb="10" eb="12">
      <t>ウム</t>
    </rPh>
    <rPh sb="13" eb="14">
      <t>カカ</t>
    </rPh>
    <rPh sb="39" eb="41">
      <t>ホカン</t>
    </rPh>
    <phoneticPr fontId="2"/>
  </si>
  <si>
    <t>　　　事業所名１０（事業所番号）</t>
    <rPh sb="3" eb="6">
      <t>ジギョウショ</t>
    </rPh>
    <rPh sb="6" eb="7">
      <t>ナ</t>
    </rPh>
    <rPh sb="10" eb="13">
      <t>ジギョウショ</t>
    </rPh>
    <rPh sb="13" eb="15">
      <t>バンゴウ</t>
    </rPh>
    <phoneticPr fontId="2"/>
  </si>
  <si>
    <t>　　　事業所名１１（事業所番号）</t>
    <rPh sb="3" eb="6">
      <t>ジギョウショ</t>
    </rPh>
    <rPh sb="6" eb="7">
      <t>ナ</t>
    </rPh>
    <rPh sb="10" eb="13">
      <t>ジギョウショ</t>
    </rPh>
    <rPh sb="13" eb="15">
      <t>バンゴウ</t>
    </rPh>
    <phoneticPr fontId="2"/>
  </si>
  <si>
    <t>　　　事業所名１２（事業所番号）</t>
    <rPh sb="3" eb="6">
      <t>ジギョウショ</t>
    </rPh>
    <rPh sb="6" eb="7">
      <t>ナ</t>
    </rPh>
    <rPh sb="10" eb="13">
      <t>ジギョウショ</t>
    </rPh>
    <rPh sb="13" eb="15">
      <t>バンゴウ</t>
    </rPh>
    <phoneticPr fontId="2"/>
  </si>
  <si>
    <t>　　事業所名９（事業所番号）</t>
    <rPh sb="2" eb="5">
      <t>ジギョウショ</t>
    </rPh>
    <rPh sb="5" eb="6">
      <t>ナ</t>
    </rPh>
    <rPh sb="8" eb="11">
      <t>ジギョウショ</t>
    </rPh>
    <rPh sb="11" eb="13">
      <t>バンゴウ</t>
    </rPh>
    <phoneticPr fontId="2"/>
  </si>
  <si>
    <t>　　事業所名８（事業所番号）</t>
    <rPh sb="2" eb="5">
      <t>ジギョウショ</t>
    </rPh>
    <rPh sb="5" eb="6">
      <t>ナ</t>
    </rPh>
    <rPh sb="8" eb="11">
      <t>ジギョウショ</t>
    </rPh>
    <rPh sb="11" eb="13">
      <t>バンゴウ</t>
    </rPh>
    <phoneticPr fontId="2"/>
  </si>
  <si>
    <t>　　事業所名７（事業所番号）</t>
    <rPh sb="2" eb="5">
      <t>ジギョウショ</t>
    </rPh>
    <rPh sb="5" eb="6">
      <t>ナ</t>
    </rPh>
    <rPh sb="8" eb="11">
      <t>ジギョウショ</t>
    </rPh>
    <rPh sb="11" eb="13">
      <t>バンゴウ</t>
    </rPh>
    <phoneticPr fontId="2"/>
  </si>
  <si>
    <t>　　事業所名６（事業所番号）</t>
    <rPh sb="2" eb="5">
      <t>ジギョウショ</t>
    </rPh>
    <rPh sb="5" eb="6">
      <t>ナ</t>
    </rPh>
    <rPh sb="8" eb="11">
      <t>ジギョウショ</t>
    </rPh>
    <rPh sb="11" eb="13">
      <t>バンゴウ</t>
    </rPh>
    <phoneticPr fontId="2"/>
  </si>
  <si>
    <t>　　事業所名５（事業所番号）</t>
    <rPh sb="2" eb="5">
      <t>ジギョウショ</t>
    </rPh>
    <rPh sb="5" eb="6">
      <t>ナ</t>
    </rPh>
    <rPh sb="8" eb="11">
      <t>ジギョウショ</t>
    </rPh>
    <rPh sb="11" eb="13">
      <t>バンゴウ</t>
    </rPh>
    <phoneticPr fontId="2"/>
  </si>
  <si>
    <t>　　事業所名４（事業所番号）</t>
    <rPh sb="2" eb="5">
      <t>ジギョウショ</t>
    </rPh>
    <rPh sb="5" eb="6">
      <t>ナ</t>
    </rPh>
    <rPh sb="8" eb="11">
      <t>ジギョウショ</t>
    </rPh>
    <rPh sb="11" eb="13">
      <t>バンゴウ</t>
    </rPh>
    <phoneticPr fontId="2"/>
  </si>
  <si>
    <t>　　事業所名３（事業所番号）</t>
    <rPh sb="2" eb="5">
      <t>ジギョウショ</t>
    </rPh>
    <rPh sb="5" eb="6">
      <t>ナ</t>
    </rPh>
    <rPh sb="8" eb="11">
      <t>ジギョウショ</t>
    </rPh>
    <rPh sb="11" eb="13">
      <t>バンゴウ</t>
    </rPh>
    <phoneticPr fontId="2"/>
  </si>
  <si>
    <t>　　　 代表者名</t>
    <rPh sb="4" eb="6">
      <t>ダイヒョウ</t>
    </rPh>
    <rPh sb="6" eb="7">
      <t>モノ</t>
    </rPh>
    <rPh sb="7" eb="8">
      <t>ナ</t>
    </rPh>
    <phoneticPr fontId="2"/>
  </si>
  <si>
    <t>　　　 住所</t>
    <rPh sb="4" eb="6">
      <t>ジュウショ</t>
    </rPh>
    <phoneticPr fontId="2"/>
  </si>
  <si>
    <t xml:space="preserve"> 江戸川区福祉部介護保険課指導係　特定事業所集中減算担当　あて</t>
    <phoneticPr fontId="2"/>
  </si>
  <si>
    <t>　　　 ①（必須）居宅介護支援における特定事業所集中減算に係る届出書</t>
    <rPh sb="6" eb="8">
      <t>ヒッス</t>
    </rPh>
    <phoneticPr fontId="2"/>
  </si>
  <si>
    <t>　　　 ②（該当事業所のみ）居宅介護支援における特定事業所集中減算に係る届出書　別紙</t>
    <rPh sb="6" eb="8">
      <t>ガイトウ</t>
    </rPh>
    <rPh sb="8" eb="10">
      <t>ジギョウ</t>
    </rPh>
    <rPh sb="10" eb="11">
      <t>ショ</t>
    </rPh>
    <rPh sb="40" eb="42">
      <t>ベッシ</t>
    </rPh>
    <phoneticPr fontId="2"/>
  </si>
  <si>
    <t>　　　 ③（該当事業所のみ）介護給付費算定に係る体制等に関する届出書</t>
    <rPh sb="6" eb="8">
      <t>ガイトウ</t>
    </rPh>
    <rPh sb="8" eb="10">
      <t>ジギョウ</t>
    </rPh>
    <rPh sb="10" eb="11">
      <t>ショ</t>
    </rPh>
    <rPh sb="14" eb="16">
      <t>カイゴ</t>
    </rPh>
    <rPh sb="16" eb="18">
      <t>キュウフ</t>
    </rPh>
    <rPh sb="18" eb="19">
      <t>ヒ</t>
    </rPh>
    <rPh sb="19" eb="21">
      <t>サンテイ</t>
    </rPh>
    <rPh sb="22" eb="23">
      <t>カカ</t>
    </rPh>
    <rPh sb="24" eb="26">
      <t>タイセイ</t>
    </rPh>
    <rPh sb="26" eb="27">
      <t>トウ</t>
    </rPh>
    <rPh sb="28" eb="29">
      <t>カン</t>
    </rPh>
    <rPh sb="31" eb="34">
      <t>トドケデショ</t>
    </rPh>
    <phoneticPr fontId="2"/>
  </si>
  <si>
    <r>
      <t xml:space="preserve">　　　 </t>
    </r>
    <r>
      <rPr>
        <b/>
        <sz val="10"/>
        <color rgb="FFFF0000"/>
        <rFont val="ＭＳ Ｐ明朝"/>
        <family val="1"/>
        <charset val="128"/>
      </rPr>
      <t>割合が80％を超えない場合には提出対象とならない</t>
    </r>
    <r>
      <rPr>
        <sz val="10"/>
        <rFont val="ＭＳ Ｐ明朝"/>
        <family val="1"/>
        <charset val="128"/>
      </rPr>
      <t>ので注意してください。</t>
    </r>
    <rPh sb="4" eb="6">
      <t>ワリアイ</t>
    </rPh>
    <rPh sb="11" eb="12">
      <t>コ</t>
    </rPh>
    <rPh sb="15" eb="17">
      <t>バアイ</t>
    </rPh>
    <rPh sb="19" eb="21">
      <t>テイシュツ</t>
    </rPh>
    <rPh sb="21" eb="23">
      <t>タイショウ</t>
    </rPh>
    <rPh sb="30" eb="32">
      <t>チュウイ</t>
    </rPh>
    <phoneticPr fontId="2"/>
  </si>
  <si>
    <t>令和</t>
    <rPh sb="0" eb="1">
      <t>レイ</t>
    </rPh>
    <rPh sb="1" eb="2">
      <t>ワ</t>
    </rPh>
    <phoneticPr fontId="2"/>
  </si>
  <si>
    <t>平成</t>
    <rPh sb="0" eb="2">
      <t>ヘイセイ</t>
    </rPh>
    <phoneticPr fontId="2"/>
  </si>
  <si>
    <t xml:space="preserve"> </t>
    <phoneticPr fontId="2"/>
  </si>
  <si>
    <t>　　介護支援専門員２名、訪問介護の利用者５５名、訪問介護事業者（法人）の数4の居宅介護支援事業所の計算例</t>
    <rPh sb="2" eb="4">
      <t>カイゴ</t>
    </rPh>
    <rPh sb="4" eb="6">
      <t>シエン</t>
    </rPh>
    <rPh sb="6" eb="9">
      <t>センモンイン</t>
    </rPh>
    <rPh sb="10" eb="11">
      <t>メイ</t>
    </rPh>
    <rPh sb="17" eb="19">
      <t>リヨウ</t>
    </rPh>
    <rPh sb="19" eb="20">
      <t>シャ</t>
    </rPh>
    <rPh sb="22" eb="23">
      <t>メイ</t>
    </rPh>
    <rPh sb="24" eb="26">
      <t>ホウモン</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</si>
  <si>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訪問介護のケアプラン（分母）</t>
    <rPh sb="0" eb="2">
      <t>ホウモン</t>
    </rPh>
    <rPh sb="2" eb="4">
      <t>カイゴ</t>
    </rPh>
    <rPh sb="11" eb="13">
      <t>ブンボ</t>
    </rPh>
    <phoneticPr fontId="11"/>
  </si>
  <si>
    <t>３月</t>
    <rPh sb="1" eb="2">
      <t>ガツ</t>
    </rPh>
    <phoneticPr fontId="11"/>
  </si>
  <si>
    <t>４月</t>
  </si>
  <si>
    <t>５月</t>
  </si>
  <si>
    <t>６月</t>
  </si>
  <si>
    <t>７月</t>
  </si>
  <si>
    <t>８月</t>
  </si>
  <si>
    <t>3月</t>
    <rPh sb="1" eb="2">
      <t>ガツ</t>
    </rPh>
    <phoneticPr fontId="11"/>
  </si>
  <si>
    <t xml:space="preserve">  </t>
    <phoneticPr fontId="2"/>
  </si>
  <si>
    <t>複数事業所利用分を除く</t>
    <rPh sb="0" eb="2">
      <t>フクスウ</t>
    </rPh>
    <rPh sb="2" eb="5">
      <t>ジギョウショ</t>
    </rPh>
    <rPh sb="5" eb="7">
      <t>リヨウ</t>
    </rPh>
    <rPh sb="7" eb="8">
      <t>ブン</t>
    </rPh>
    <rPh sb="9" eb="10">
      <t>ノゾ</t>
    </rPh>
    <phoneticPr fontId="2"/>
  </si>
  <si>
    <t>合計</t>
    <rPh sb="0" eb="2">
      <t>ゴウケイ</t>
    </rPh>
    <phoneticPr fontId="2"/>
  </si>
  <si>
    <t>合計</t>
    <rPh sb="0" eb="2">
      <t>ゴウケイ</t>
    </rPh>
    <phoneticPr fontId="11"/>
  </si>
  <si>
    <t>割合=159÷198×100＝</t>
    <rPh sb="0" eb="2">
      <t>ワリアイ</t>
    </rPh>
    <phoneticPr fontId="11"/>
  </si>
  <si>
    <t>⇒江戸川区への届出が必要</t>
    <rPh sb="7" eb="9">
      <t>トドケデ</t>
    </rPh>
    <rPh sb="10" eb="12">
      <t>ヒツヨウ</t>
    </rPh>
    <phoneticPr fontId="2"/>
  </si>
  <si>
    <t>株式会社○○</t>
    <rPh sb="0" eb="2">
      <t>カブシキ</t>
    </rPh>
    <rPh sb="2" eb="4">
      <t>カイシャ</t>
    </rPh>
    <phoneticPr fontId="2"/>
  </si>
  <si>
    <t>居宅介護支援事業所○○</t>
    <rPh sb="0" eb="9">
      <t>キョタクカイゴシエンジギョウショ</t>
    </rPh>
    <phoneticPr fontId="2"/>
  </si>
  <si>
    <t>令和６年８月現在</t>
    <rPh sb="0" eb="1">
      <t>レイ</t>
    </rPh>
    <rPh sb="1" eb="2">
      <t>ワ</t>
    </rPh>
    <rPh sb="3" eb="4">
      <t>ネン</t>
    </rPh>
    <rPh sb="5" eb="6">
      <t>ガツ</t>
    </rPh>
    <rPh sb="6" eb="8">
      <t>ゲンザイ</t>
    </rPh>
    <phoneticPr fontId="2"/>
  </si>
  <si>
    <r>
      <t>　　　</t>
    </r>
    <r>
      <rPr>
        <sz val="10"/>
        <rFont val="ＭＳ Ｐ明朝"/>
        <family val="1"/>
        <charset val="128"/>
      </rPr>
      <t>提出方法：</t>
    </r>
    <r>
      <rPr>
        <b/>
        <sz val="10"/>
        <color rgb="FFFF0000"/>
        <rFont val="ＭＳ Ｐ明朝"/>
        <family val="1"/>
        <charset val="128"/>
      </rPr>
      <t>LoGoフォーム（提出期間</t>
    </r>
    <r>
      <rPr>
        <b/>
        <u/>
        <sz val="10"/>
        <color rgb="FFFF0000"/>
        <rFont val="ＭＳ Ｐ明朝"/>
        <family val="1"/>
        <charset val="128"/>
      </rPr>
      <t>必着</t>
    </r>
    <r>
      <rPr>
        <b/>
        <sz val="10"/>
        <color rgb="FFFF0000"/>
        <rFont val="ＭＳ Ｐ明朝"/>
        <family val="1"/>
        <charset val="128"/>
      </rPr>
      <t>）</t>
    </r>
    <rPh sb="3" eb="5">
      <t>テイシュツ</t>
    </rPh>
    <rPh sb="5" eb="7">
      <t>ホウホウ</t>
    </rPh>
    <rPh sb="17" eb="19">
      <t>テイシュツ</t>
    </rPh>
    <rPh sb="19" eb="21">
      <t>キカン</t>
    </rPh>
    <rPh sb="21" eb="23">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</si>
</sst>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b/>
      <sz val="8"/>
      <name val="ＭＳ 明朝"/>
      <family val="1"/>
      <charset val="128"/>
    </font>
    <font>
      <b/>
      <sz val="6"/>
      <name val="ＭＳ 明朝"/>
      <family val="1"/>
      <charset val="128"/>
    </font>
    <font>
      <b/>
      <sz val="11"/>
      <name val="ＭＳ 明朝"/>
      <family val="1"/>
      <charset val="128"/>
    </font>
    <font>
      <u/>
      <sz val="9"/>
      <name val="ＭＳ 明朝"/>
      <family val="1"/>
      <charset val="128"/>
    </font>
    <font>
      <b/>
      <sz val="14"/>
      <name val="ＭＳ ゴシック"/>
      <family val="3"/>
      <charset val="128"/>
    </font>
    <font>
      <sz val="12"/>
      <name val="ＭＳ Ｐ明朝"/>
      <family val="1"/>
      <charset val="128"/>
    </font>
    <font>
      <sz val="11"/>
      <name val="HGP創英角ｺﾞｼｯｸUB"/>
      <family val="3"/>
      <charset val="128"/>
    </font>
    <font>
      <strike/>
      <sz val="11"/>
      <name val="ＭＳ 明朝"/>
      <family val="1"/>
      <charset val="128"/>
    </font>
    <font>
      <sz val="11"/>
      <name val="HG創英角ｺﾞｼｯｸUB"/>
      <family val="3"/>
      <charset val="128"/>
    </font>
    <font>
      <sz val="12"/>
      <name val="HG創英角ｺﾞｼｯｸUB"/>
      <family val="3"/>
      <charset val="128"/>
    </font>
    <font>
      <b/>
      <sz val="10"/>
      <name val="ＭＳ 明朝"/>
      <family val="1"/>
      <charset val="128"/>
    </font>
    <font>
      <sz val="12"/>
      <name val="ＭＳ ゴシック"/>
      <family val="3"/>
      <charset val="128"/>
    </font>
    <font>
      <b/>
      <u/>
      <sz val="10"/>
      <name val="ＭＳ Ｐ明朝"/>
      <family val="1"/>
      <charset val="128"/>
    </font>
    <font>
      <b/>
      <u/>
      <sz val="10"/>
      <color rgb="FFFF0000"/>
      <name val="ＭＳ 明朝"/>
      <family val="1"/>
      <charset val="128"/>
    </font>
    <font>
      <b/>
      <sz val="11"/>
      <color rgb="FFFF0000"/>
      <name val="ＭＳ 明朝"/>
      <family val="1"/>
      <charset val="128"/>
    </font>
    <font>
      <b/>
      <sz val="10"/>
      <color rgb="FFFF0000"/>
      <name val="ＭＳ Ｐ明朝"/>
      <family val="1"/>
      <charset val="128"/>
    </font>
    <font>
      <b/>
      <sz val="10"/>
      <name val="ＭＳ Ｐ明朝"/>
      <family val="1"/>
      <charset val="128"/>
    </font>
    <font>
      <u/>
      <sz val="10"/>
      <name val="ＭＳ Ｐ明朝"/>
      <family val="1"/>
      <charset val="128"/>
    </font>
    <font>
      <u/>
      <sz val="10"/>
      <name val="ＭＳ 明朝"/>
      <family val="1"/>
      <charset val="128"/>
    </font>
    <font>
      <b/>
      <u/>
      <sz val="10"/>
      <color rgb="FFFF0000"/>
      <name val="ＭＳ Ｐ明朝"/>
      <family val="1"/>
      <charset val="128"/>
    </font>
    <font>
      <sz val="8"/>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indexed="13"/>
        <bgColor indexed="64"/>
      </patternFill>
    </fill>
  </fills>
  <borders count="1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n">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dotted">
        <color indexed="64"/>
      </top>
      <bottom style="thick">
        <color indexed="64"/>
      </bottom>
      <diagonal/>
    </border>
    <border>
      <left/>
      <right style="hair">
        <color indexed="64"/>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ck">
        <color indexed="64"/>
      </right>
      <top style="thick">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65">
    <xf numFmtId="0" fontId="0" fillId="0" borderId="0" xfId="0">
      <alignment vertical="center"/>
    </xf>
    <xf numFmtId="0" fontId="4" fillId="0" borderId="0" xfId="0" applyFont="1">
      <alignment vertical="center"/>
    </xf>
    <xf numFmtId="0" fontId="6" fillId="0" borderId="0" xfId="0" applyFont="1" applyBorder="1">
      <alignment vertical="center"/>
    </xf>
    <xf numFmtId="0" fontId="7"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16" xfId="0" applyFont="1" applyBorder="1">
      <alignment vertical="center"/>
    </xf>
    <xf numFmtId="0" fontId="8" fillId="0" borderId="0" xfId="0" applyFont="1" applyBorder="1">
      <alignment vertical="center"/>
    </xf>
    <xf numFmtId="0" fontId="6" fillId="0" borderId="5" xfId="0" applyFont="1" applyBorder="1" applyAlignment="1">
      <alignment horizontal="center" vertical="center"/>
    </xf>
    <xf numFmtId="0" fontId="8" fillId="0" borderId="4" xfId="0" applyFont="1" applyBorder="1">
      <alignment vertical="center"/>
    </xf>
    <xf numFmtId="0" fontId="8" fillId="0" borderId="19" xfId="0" applyFont="1" applyBorder="1">
      <alignment vertical="center"/>
    </xf>
    <xf numFmtId="0" fontId="9" fillId="0" borderId="0" xfId="0" applyFont="1">
      <alignment vertical="center"/>
    </xf>
    <xf numFmtId="0" fontId="10" fillId="0" borderId="0" xfId="0" applyFont="1">
      <alignment vertical="center"/>
    </xf>
    <xf numFmtId="0" fontId="0" fillId="0" borderId="17" xfId="0" applyBorder="1" applyAlignment="1">
      <alignment horizontal="center" vertical="center"/>
    </xf>
    <xf numFmtId="0" fontId="0" fillId="0" borderId="10" xfId="0" applyBorder="1" applyAlignment="1">
      <alignment horizontal="right" vertical="center"/>
    </xf>
    <xf numFmtId="0" fontId="0" fillId="0" borderId="15"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7"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3" xfId="0" applyBorder="1">
      <alignment vertical="center"/>
    </xf>
    <xf numFmtId="0" fontId="0" fillId="0" borderId="34" xfId="0" applyBorder="1">
      <alignment vertical="center"/>
    </xf>
    <xf numFmtId="0" fontId="0" fillId="0" borderId="14" xfId="0" applyBorder="1">
      <alignment vertical="center"/>
    </xf>
    <xf numFmtId="0" fontId="0" fillId="0" borderId="18" xfId="0" applyBorder="1">
      <alignment vertical="center"/>
    </xf>
    <xf numFmtId="0" fontId="0" fillId="0" borderId="35" xfId="0" applyBorder="1" applyAlignment="1">
      <alignment horizontal="center" vertical="center"/>
    </xf>
    <xf numFmtId="0" fontId="0" fillId="0" borderId="36" xfId="0" applyBorder="1">
      <alignment vertical="center"/>
    </xf>
    <xf numFmtId="0" fontId="0" fillId="0" borderId="3" xfId="0" applyBorder="1">
      <alignment vertical="center"/>
    </xf>
    <xf numFmtId="0" fontId="0" fillId="0" borderId="10" xfId="0" applyBorder="1">
      <alignment vertical="center"/>
    </xf>
    <xf numFmtId="0" fontId="12" fillId="0" borderId="0" xfId="0" applyFont="1">
      <alignment vertical="center"/>
    </xf>
    <xf numFmtId="0" fontId="1" fillId="0" borderId="0" xfId="0" applyFo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5" xfId="0" applyFont="1" applyBorder="1" applyAlignment="1">
      <alignment vertical="center"/>
    </xf>
    <xf numFmtId="0" fontId="6" fillId="0" borderId="3" xfId="0" applyFont="1" applyBorder="1" applyAlignment="1">
      <alignment horizontal="center"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5" fillId="0" borderId="42" xfId="0" applyFont="1" applyBorder="1" applyAlignment="1">
      <alignment horizontal="center" vertical="center"/>
    </xf>
    <xf numFmtId="0" fontId="6" fillId="0" borderId="48" xfId="0" applyFont="1" applyBorder="1" applyAlignment="1">
      <alignment horizontal="center" vertical="center"/>
    </xf>
    <xf numFmtId="0" fontId="6" fillId="0" borderId="61" xfId="0" applyFont="1" applyBorder="1">
      <alignment vertical="center"/>
    </xf>
    <xf numFmtId="0" fontId="6" fillId="0" borderId="64" xfId="0" applyFont="1" applyBorder="1">
      <alignment vertical="center"/>
    </xf>
    <xf numFmtId="0" fontId="13" fillId="0" borderId="0" xfId="0" applyFont="1" applyBorder="1" applyAlignment="1">
      <alignment vertical="center"/>
    </xf>
    <xf numFmtId="0" fontId="6" fillId="0" borderId="57" xfId="0" applyFont="1" applyBorder="1" applyAlignment="1">
      <alignment vertical="center"/>
    </xf>
    <xf numFmtId="0" fontId="6" fillId="0" borderId="57" xfId="0" applyFont="1" applyBorder="1" applyAlignment="1">
      <alignment vertical="center"/>
    </xf>
    <xf numFmtId="0" fontId="3" fillId="0" borderId="0" xfId="0" applyFont="1" applyBorder="1" applyAlignment="1">
      <alignment horizontal="left" vertical="center"/>
    </xf>
    <xf numFmtId="0" fontId="6" fillId="2" borderId="48" xfId="0" applyFont="1" applyFill="1" applyBorder="1" applyAlignment="1">
      <alignment horizontal="center" vertical="center"/>
    </xf>
    <xf numFmtId="0" fontId="6" fillId="2" borderId="68" xfId="0" applyFont="1" applyFill="1" applyBorder="1">
      <alignment vertical="center"/>
    </xf>
    <xf numFmtId="0" fontId="6" fillId="2" borderId="70" xfId="0" applyFont="1" applyFill="1" applyBorder="1">
      <alignment vertical="center"/>
    </xf>
    <xf numFmtId="0" fontId="6" fillId="2" borderId="63" xfId="0" applyFont="1" applyFill="1" applyBorder="1">
      <alignment vertical="center"/>
    </xf>
    <xf numFmtId="0" fontId="6" fillId="2" borderId="66" xfId="0" applyFont="1" applyFill="1" applyBorder="1">
      <alignment vertical="center"/>
    </xf>
    <xf numFmtId="0" fontId="6" fillId="2" borderId="69" xfId="0" applyFont="1" applyFill="1" applyBorder="1">
      <alignment vertical="center"/>
    </xf>
    <xf numFmtId="0" fontId="6" fillId="2" borderId="71" xfId="0" applyFont="1" applyFill="1" applyBorder="1">
      <alignment vertical="center"/>
    </xf>
    <xf numFmtId="0" fontId="6" fillId="2" borderId="65" xfId="0" applyFont="1" applyFill="1" applyBorder="1">
      <alignment vertical="center"/>
    </xf>
    <xf numFmtId="0" fontId="6" fillId="2" borderId="67" xfId="0" applyFont="1" applyFill="1" applyBorder="1">
      <alignment vertical="center"/>
    </xf>
    <xf numFmtId="0" fontId="6" fillId="2" borderId="44" xfId="0" applyFont="1" applyFill="1" applyBorder="1">
      <alignment vertical="center"/>
    </xf>
    <xf numFmtId="0" fontId="6" fillId="2" borderId="45" xfId="0" applyFont="1" applyFill="1" applyBorder="1">
      <alignment vertical="center"/>
    </xf>
    <xf numFmtId="0" fontId="6" fillId="2" borderId="53" xfId="0" applyFont="1" applyFill="1" applyBorder="1">
      <alignment vertical="center"/>
    </xf>
    <xf numFmtId="0" fontId="6" fillId="2" borderId="16" xfId="0" applyFont="1" applyFill="1" applyBorder="1">
      <alignment vertical="center"/>
    </xf>
    <xf numFmtId="0" fontId="6" fillId="2" borderId="47" xfId="0" applyFont="1" applyFill="1" applyBorder="1">
      <alignment vertical="center"/>
    </xf>
    <xf numFmtId="0" fontId="6" fillId="2" borderId="48" xfId="0" applyFont="1" applyFill="1" applyBorder="1">
      <alignment vertical="center"/>
    </xf>
    <xf numFmtId="0" fontId="6" fillId="2" borderId="46" xfId="0" applyFont="1" applyFill="1" applyBorder="1">
      <alignment vertical="center"/>
    </xf>
    <xf numFmtId="0" fontId="6" fillId="2" borderId="54" xfId="0" applyFont="1" applyFill="1" applyBorder="1">
      <alignment vertical="center"/>
    </xf>
    <xf numFmtId="0" fontId="6" fillId="2" borderId="43" xfId="0" applyFont="1" applyFill="1" applyBorder="1">
      <alignment vertical="center"/>
    </xf>
    <xf numFmtId="0" fontId="6" fillId="2" borderId="0" xfId="0"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76" xfId="0" applyFont="1" applyFill="1" applyBorder="1">
      <alignment vertical="center"/>
    </xf>
    <xf numFmtId="0" fontId="6" fillId="2" borderId="12" xfId="0" applyFont="1" applyFill="1" applyBorder="1">
      <alignment vertical="center"/>
    </xf>
    <xf numFmtId="0" fontId="6" fillId="2" borderId="9" xfId="0" applyFont="1" applyFill="1" applyBorder="1">
      <alignment vertical="center"/>
    </xf>
    <xf numFmtId="0" fontId="6" fillId="2" borderId="77" xfId="0" applyFont="1" applyFill="1" applyBorder="1">
      <alignment vertical="center"/>
    </xf>
    <xf numFmtId="0" fontId="6" fillId="2" borderId="78" xfId="0" applyFont="1" applyFill="1" applyBorder="1">
      <alignment vertical="center"/>
    </xf>
    <xf numFmtId="0" fontId="6" fillId="2" borderId="79" xfId="0" applyFont="1" applyFill="1" applyBorder="1">
      <alignment vertical="center"/>
    </xf>
    <xf numFmtId="0" fontId="6" fillId="2" borderId="80" xfId="0" applyFont="1" applyFill="1" applyBorder="1">
      <alignment vertical="center"/>
    </xf>
    <xf numFmtId="0" fontId="6" fillId="2" borderId="81" xfId="0" applyFont="1" applyFill="1" applyBorder="1">
      <alignment vertical="center"/>
    </xf>
    <xf numFmtId="0" fontId="6" fillId="0" borderId="83" xfId="0" applyFont="1" applyBorder="1">
      <alignment vertical="center"/>
    </xf>
    <xf numFmtId="0" fontId="6" fillId="0" borderId="80" xfId="0" applyFont="1" applyBorder="1">
      <alignment vertical="center"/>
    </xf>
    <xf numFmtId="0" fontId="3" fillId="0" borderId="0" xfId="0" applyFont="1" applyBorder="1" applyAlignment="1">
      <alignment horizontal="center" vertical="center" wrapText="1"/>
    </xf>
    <xf numFmtId="0" fontId="6" fillId="0" borderId="0" xfId="0" applyFont="1" applyFill="1" applyBorder="1">
      <alignment vertical="center"/>
    </xf>
    <xf numFmtId="0" fontId="4" fillId="0" borderId="0" xfId="0" applyFont="1" applyAlignment="1">
      <alignment horizontal="center" vertical="center"/>
    </xf>
    <xf numFmtId="0" fontId="5" fillId="0" borderId="84" xfId="0" applyFont="1" applyBorder="1" applyAlignment="1">
      <alignment horizontal="center" vertical="center"/>
    </xf>
    <xf numFmtId="0" fontId="6" fillId="0" borderId="5" xfId="0" applyFont="1" applyBorder="1" applyAlignment="1">
      <alignment vertical="center"/>
    </xf>
    <xf numFmtId="0" fontId="7" fillId="0" borderId="56" xfId="0" applyFont="1" applyBorder="1" applyAlignment="1">
      <alignment horizontal="center" vertical="center"/>
    </xf>
    <xf numFmtId="0" fontId="7" fillId="0" borderId="12" xfId="0" applyFont="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6" xfId="0" applyFont="1" applyFill="1" applyBorder="1" applyAlignment="1">
      <alignment horizontal="center" vertical="center"/>
    </xf>
    <xf numFmtId="0" fontId="3" fillId="0" borderId="48" xfId="0" applyFont="1" applyBorder="1" applyAlignment="1">
      <alignment horizontal="left" vertical="center" wrapText="1"/>
    </xf>
    <xf numFmtId="0" fontId="6" fillId="0" borderId="0" xfId="0" applyFont="1" applyBorder="1" applyAlignment="1">
      <alignment horizontal="center" vertical="center" textRotation="255" shrinkToFit="1"/>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0" xfId="0" applyFont="1" applyBorder="1" applyAlignment="1">
      <alignment horizontal="left" vertical="center"/>
    </xf>
    <xf numFmtId="0" fontId="17" fillId="0" borderId="0" xfId="0" applyFont="1" applyBorder="1" applyAlignment="1">
      <alignment horizontal="center" vertical="center"/>
    </xf>
    <xf numFmtId="0" fontId="6" fillId="3" borderId="10" xfId="0" applyFont="1" applyFill="1" applyBorder="1">
      <alignment vertical="center"/>
    </xf>
    <xf numFmtId="0" fontId="7" fillId="0" borderId="68" xfId="0" applyFont="1" applyBorder="1" applyAlignment="1">
      <alignment horizontal="center" vertical="center"/>
    </xf>
    <xf numFmtId="0" fontId="6" fillId="0" borderId="39" xfId="0" applyFont="1" applyBorder="1">
      <alignment vertical="center"/>
    </xf>
    <xf numFmtId="0" fontId="16" fillId="0" borderId="56" xfId="0" applyFont="1" applyBorder="1" applyAlignment="1">
      <alignment vertical="center"/>
    </xf>
    <xf numFmtId="0" fontId="16" fillId="0" borderId="8" xfId="0" applyFont="1" applyBorder="1" applyAlignment="1">
      <alignment vertical="center" shrinkToFit="1"/>
    </xf>
    <xf numFmtId="0" fontId="6" fillId="0" borderId="58" xfId="0" applyFont="1" applyBorder="1">
      <alignment vertical="center"/>
    </xf>
    <xf numFmtId="0" fontId="6" fillId="2" borderId="90" xfId="0" applyFont="1" applyFill="1" applyBorder="1" applyAlignment="1">
      <alignment vertical="center"/>
    </xf>
    <xf numFmtId="0" fontId="6" fillId="2" borderId="92" xfId="0" applyFont="1" applyFill="1" applyBorder="1">
      <alignment vertical="center"/>
    </xf>
    <xf numFmtId="0" fontId="6" fillId="2" borderId="93" xfId="0" applyFont="1" applyFill="1" applyBorder="1">
      <alignment vertical="center"/>
    </xf>
    <xf numFmtId="0" fontId="6" fillId="2" borderId="54" xfId="0" applyFont="1" applyFill="1" applyBorder="1" applyAlignment="1">
      <alignment horizontal="right" vertical="center"/>
    </xf>
    <xf numFmtId="0" fontId="6" fillId="2" borderId="49" xfId="0" applyFont="1" applyFill="1" applyBorder="1" applyAlignment="1">
      <alignment horizontal="right" vertical="center"/>
    </xf>
    <xf numFmtId="0" fontId="6" fillId="2" borderId="94" xfId="0" applyFont="1" applyFill="1" applyBorder="1">
      <alignment vertical="center"/>
    </xf>
    <xf numFmtId="0" fontId="6" fillId="2" borderId="91" xfId="0" applyFont="1" applyFill="1" applyBorder="1">
      <alignment vertical="center"/>
    </xf>
    <xf numFmtId="0" fontId="19"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0" borderId="0" xfId="0" applyFont="1" applyBorder="1">
      <alignment vertical="center"/>
    </xf>
    <xf numFmtId="0" fontId="22" fillId="2" borderId="9"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86" xfId="0" applyFont="1" applyFill="1" applyBorder="1" applyAlignment="1">
      <alignment horizontal="center" vertical="center"/>
    </xf>
    <xf numFmtId="0" fontId="21" fillId="2" borderId="48" xfId="0" applyFont="1" applyFill="1" applyBorder="1" applyAlignment="1">
      <alignment horizontal="center" vertical="center"/>
    </xf>
    <xf numFmtId="0" fontId="21" fillId="2" borderId="90" xfId="0" applyFont="1" applyFill="1" applyBorder="1" applyAlignment="1">
      <alignment vertical="center"/>
    </xf>
    <xf numFmtId="0" fontId="21" fillId="2" borderId="2" xfId="0" applyFont="1" applyFill="1" applyBorder="1" applyAlignment="1">
      <alignment vertical="center"/>
    </xf>
    <xf numFmtId="0" fontId="21" fillId="2" borderId="61" xfId="0" applyFont="1" applyFill="1" applyBorder="1" applyAlignment="1">
      <alignment vertical="center"/>
    </xf>
    <xf numFmtId="0" fontId="21" fillId="2" borderId="78" xfId="0" applyFont="1" applyFill="1" applyBorder="1">
      <alignment vertical="center"/>
    </xf>
    <xf numFmtId="0" fontId="21" fillId="2" borderId="79" xfId="0" applyFont="1" applyFill="1" applyBorder="1">
      <alignment vertical="center"/>
    </xf>
    <xf numFmtId="0" fontId="21" fillId="2" borderId="80" xfId="0" applyFont="1" applyFill="1" applyBorder="1">
      <alignment vertical="center"/>
    </xf>
    <xf numFmtId="0" fontId="21" fillId="2" borderId="81" xfId="0" applyFont="1" applyFill="1" applyBorder="1">
      <alignment vertical="center"/>
    </xf>
    <xf numFmtId="0" fontId="21" fillId="2" borderId="76" xfId="0" applyFont="1" applyFill="1" applyBorder="1">
      <alignment vertical="center"/>
    </xf>
    <xf numFmtId="0" fontId="21" fillId="2" borderId="12" xfId="0" applyFont="1" applyFill="1" applyBorder="1">
      <alignment vertical="center"/>
    </xf>
    <xf numFmtId="0" fontId="21" fillId="2" borderId="9" xfId="0" applyFont="1" applyFill="1" applyBorder="1">
      <alignment vertical="center"/>
    </xf>
    <xf numFmtId="0" fontId="21" fillId="2" borderId="77" xfId="0" applyFont="1" applyFill="1" applyBorder="1">
      <alignment vertical="center"/>
    </xf>
    <xf numFmtId="0" fontId="21" fillId="2" borderId="69" xfId="0" applyFont="1" applyFill="1" applyBorder="1">
      <alignment vertical="center"/>
    </xf>
    <xf numFmtId="0" fontId="21" fillId="2" borderId="71" xfId="0" applyFont="1" applyFill="1" applyBorder="1">
      <alignment vertical="center"/>
    </xf>
    <xf numFmtId="0" fontId="21" fillId="2" borderId="65" xfId="0" applyFont="1" applyFill="1" applyBorder="1">
      <alignment vertical="center"/>
    </xf>
    <xf numFmtId="0" fontId="21" fillId="2" borderId="67" xfId="0" applyFont="1" applyFill="1" applyBorder="1">
      <alignment vertical="center"/>
    </xf>
    <xf numFmtId="0" fontId="21" fillId="2" borderId="44" xfId="0" applyFont="1" applyFill="1" applyBorder="1">
      <alignment vertical="center"/>
    </xf>
    <xf numFmtId="0" fontId="21" fillId="2" borderId="45" xfId="0" applyFont="1" applyFill="1" applyBorder="1">
      <alignment vertical="center"/>
    </xf>
    <xf numFmtId="0" fontId="21" fillId="2" borderId="46" xfId="0" applyFont="1" applyFill="1" applyBorder="1">
      <alignment vertical="center"/>
    </xf>
    <xf numFmtId="0" fontId="21" fillId="2" borderId="53" xfId="0" applyFont="1" applyFill="1" applyBorder="1">
      <alignment vertical="center"/>
    </xf>
    <xf numFmtId="0" fontId="21" fillId="2" borderId="16" xfId="0" applyFont="1" applyFill="1" applyBorder="1">
      <alignment vertical="center"/>
    </xf>
    <xf numFmtId="0" fontId="21" fillId="2" borderId="54" xfId="0" applyFont="1" applyFill="1" applyBorder="1">
      <alignment vertical="center"/>
    </xf>
    <xf numFmtId="0" fontId="21" fillId="2" borderId="92" xfId="0" applyFont="1" applyFill="1" applyBorder="1">
      <alignment vertical="center"/>
    </xf>
    <xf numFmtId="0" fontId="21" fillId="2" borderId="47" xfId="0" applyFont="1" applyFill="1" applyBorder="1">
      <alignment vertical="center"/>
    </xf>
    <xf numFmtId="0" fontId="21" fillId="2" borderId="48" xfId="0" applyFont="1" applyFill="1" applyBorder="1">
      <alignment vertical="center"/>
    </xf>
    <xf numFmtId="0" fontId="21" fillId="2" borderId="93" xfId="0" applyFont="1" applyFill="1" applyBorder="1">
      <alignment vertical="center"/>
    </xf>
    <xf numFmtId="0" fontId="21" fillId="2" borderId="43" xfId="0" applyFont="1" applyFill="1" applyBorder="1">
      <alignment vertical="center"/>
    </xf>
    <xf numFmtId="0" fontId="21" fillId="2" borderId="43" xfId="0" applyFont="1" applyFill="1" applyBorder="1" applyAlignment="1">
      <alignment vertical="center"/>
    </xf>
    <xf numFmtId="0" fontId="21" fillId="2" borderId="68" xfId="0" applyFont="1" applyFill="1" applyBorder="1">
      <alignment vertical="center"/>
    </xf>
    <xf numFmtId="0" fontId="21" fillId="2" borderId="70" xfId="0" applyFont="1" applyFill="1" applyBorder="1">
      <alignment vertical="center"/>
    </xf>
    <xf numFmtId="0" fontId="21" fillId="2" borderId="63" xfId="0" applyFont="1" applyFill="1" applyBorder="1">
      <alignment vertical="center"/>
    </xf>
    <xf numFmtId="0" fontId="21" fillId="2" borderId="66" xfId="0" applyFont="1" applyFill="1" applyBorder="1">
      <alignment vertical="center"/>
    </xf>
    <xf numFmtId="0" fontId="6" fillId="4" borderId="82" xfId="0" applyFont="1" applyFill="1" applyBorder="1">
      <alignment vertical="center"/>
    </xf>
    <xf numFmtId="0" fontId="6" fillId="4" borderId="75" xfId="0" applyFont="1" applyFill="1" applyBorder="1">
      <alignment vertical="center"/>
    </xf>
    <xf numFmtId="0" fontId="6" fillId="4" borderId="74" xfId="0" applyFont="1" applyFill="1" applyBorder="1">
      <alignment vertical="center"/>
    </xf>
    <xf numFmtId="177" fontId="6" fillId="4" borderId="41" xfId="1" applyNumberFormat="1" applyFont="1" applyFill="1" applyBorder="1">
      <alignment vertical="center"/>
    </xf>
    <xf numFmtId="0" fontId="6" fillId="4" borderId="85" xfId="0" applyFont="1" applyFill="1" applyBorder="1">
      <alignment vertical="center"/>
    </xf>
    <xf numFmtId="0" fontId="6" fillId="0" borderId="5" xfId="0" applyFont="1" applyBorder="1" applyAlignment="1">
      <alignment vertical="center"/>
    </xf>
    <xf numFmtId="0" fontId="6" fillId="0" borderId="2"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8" fillId="0" borderId="0" xfId="0" applyFont="1" applyBorder="1" applyAlignment="1">
      <alignment horizontal="center" vertical="center"/>
    </xf>
    <xf numFmtId="0" fontId="24" fillId="0" borderId="0" xfId="0" applyFont="1" applyBorder="1">
      <alignment vertical="center"/>
    </xf>
    <xf numFmtId="0" fontId="5" fillId="0" borderId="0" xfId="0" applyFont="1" applyBorder="1" applyAlignment="1">
      <alignment horizontal="center" vertical="center"/>
    </xf>
    <xf numFmtId="0" fontId="6" fillId="3" borderId="11" xfId="0" applyFont="1" applyFill="1" applyBorder="1">
      <alignment vertical="center"/>
    </xf>
    <xf numFmtId="0" fontId="6" fillId="2" borderId="100" xfId="0" applyFont="1" applyFill="1" applyBorder="1">
      <alignment vertical="center"/>
    </xf>
    <xf numFmtId="0" fontId="6" fillId="4" borderId="101" xfId="0" applyFont="1" applyFill="1" applyBorder="1">
      <alignment vertical="center"/>
    </xf>
    <xf numFmtId="0" fontId="6" fillId="2" borderId="103" xfId="0" applyFont="1" applyFill="1" applyBorder="1">
      <alignment vertical="center"/>
    </xf>
    <xf numFmtId="0" fontId="6" fillId="2" borderId="104" xfId="0" applyFont="1" applyFill="1" applyBorder="1">
      <alignment vertical="center"/>
    </xf>
    <xf numFmtId="0" fontId="6" fillId="2" borderId="105" xfId="0" applyFont="1" applyFill="1" applyBorder="1">
      <alignment vertical="center"/>
    </xf>
    <xf numFmtId="0" fontId="6" fillId="2" borderId="106" xfId="0" applyFont="1" applyFill="1" applyBorder="1">
      <alignment vertical="center"/>
    </xf>
    <xf numFmtId="0" fontId="6" fillId="4" borderId="102" xfId="0" applyFont="1" applyFill="1" applyBorder="1">
      <alignment vertical="center"/>
    </xf>
    <xf numFmtId="0" fontId="8" fillId="0" borderId="1" xfId="0" applyFont="1" applyBorder="1">
      <alignment vertical="center"/>
    </xf>
    <xf numFmtId="0" fontId="6" fillId="0" borderId="99" xfId="0" applyFont="1" applyFill="1" applyBorder="1">
      <alignment vertical="center"/>
    </xf>
    <xf numFmtId="0" fontId="23" fillId="0" borderId="39" xfId="0" applyFont="1" applyBorder="1">
      <alignment vertical="center"/>
    </xf>
    <xf numFmtId="0" fontId="0" fillId="5" borderId="24" xfId="0" applyFill="1" applyBorder="1">
      <alignment vertical="center"/>
    </xf>
    <xf numFmtId="0" fontId="0" fillId="5" borderId="25" xfId="0" applyFill="1" applyBorder="1">
      <alignment vertical="center"/>
    </xf>
    <xf numFmtId="0" fontId="6" fillId="0" borderId="2" xfId="0" applyFont="1" applyBorder="1" applyAlignment="1">
      <alignment vertical="center"/>
    </xf>
    <xf numFmtId="0" fontId="6" fillId="0" borderId="0" xfId="0" applyFont="1" applyBorder="1" applyAlignment="1">
      <alignment vertical="center"/>
    </xf>
    <xf numFmtId="0" fontId="21" fillId="2" borderId="108" xfId="0" applyFont="1" applyFill="1" applyBorder="1">
      <alignment vertical="center"/>
    </xf>
    <xf numFmtId="0" fontId="21" fillId="2" borderId="109" xfId="0" applyFont="1" applyFill="1" applyBorder="1">
      <alignment vertical="center"/>
    </xf>
    <xf numFmtId="0" fontId="21" fillId="2" borderId="110" xfId="0" applyFont="1" applyFill="1" applyBorder="1">
      <alignment vertical="center"/>
    </xf>
    <xf numFmtId="0" fontId="21" fillId="2" borderId="111" xfId="0" applyFont="1" applyFill="1" applyBorder="1">
      <alignment vertical="center"/>
    </xf>
    <xf numFmtId="0" fontId="6" fillId="4" borderId="107" xfId="0" applyFont="1" applyFill="1" applyBorder="1">
      <alignment vertical="center"/>
    </xf>
    <xf numFmtId="0" fontId="21" fillId="2" borderId="112" xfId="0" applyFont="1" applyFill="1" applyBorder="1">
      <alignment vertical="center"/>
    </xf>
    <xf numFmtId="0" fontId="21" fillId="2" borderId="113" xfId="0" applyFont="1" applyFill="1" applyBorder="1">
      <alignment vertical="center"/>
    </xf>
    <xf numFmtId="0" fontId="21" fillId="2" borderId="114" xfId="0" applyFont="1" applyFill="1" applyBorder="1">
      <alignment vertical="center"/>
    </xf>
    <xf numFmtId="0" fontId="21" fillId="2" borderId="115" xfId="0" applyFont="1" applyFill="1" applyBorder="1">
      <alignment vertical="center"/>
    </xf>
    <xf numFmtId="0" fontId="6" fillId="4" borderId="88" xfId="0" applyFont="1" applyFill="1" applyBorder="1">
      <alignment vertical="center"/>
    </xf>
    <xf numFmtId="0" fontId="6" fillId="0" borderId="116" xfId="0" applyFont="1" applyBorder="1" applyAlignment="1">
      <alignment vertical="center"/>
    </xf>
    <xf numFmtId="0" fontId="6" fillId="0" borderId="17" xfId="0" applyFont="1" applyBorder="1">
      <alignment vertical="center"/>
    </xf>
    <xf numFmtId="0" fontId="6" fillId="0" borderId="121" xfId="0" applyFont="1" applyBorder="1" applyAlignment="1">
      <alignment horizontal="center" vertical="center"/>
    </xf>
    <xf numFmtId="0" fontId="6" fillId="2" borderId="122" xfId="0" applyFont="1" applyFill="1" applyBorder="1" applyAlignment="1">
      <alignment horizontal="center" vertical="center"/>
    </xf>
    <xf numFmtId="0" fontId="6" fillId="0" borderId="123" xfId="0" applyFont="1" applyBorder="1" applyAlignment="1">
      <alignment horizontal="center" vertical="center"/>
    </xf>
    <xf numFmtId="0" fontId="26" fillId="0" borderId="0" xfId="0" applyFont="1" applyBorder="1" applyAlignment="1">
      <alignment vertical="center" wrapText="1"/>
    </xf>
    <xf numFmtId="0" fontId="26" fillId="0" borderId="0" xfId="0" applyFont="1" applyBorder="1" applyAlignment="1">
      <alignment vertical="center"/>
    </xf>
    <xf numFmtId="0" fontId="7" fillId="0" borderId="0"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31" fillId="0" borderId="0" xfId="0" applyFont="1" applyBorder="1" applyAlignment="1">
      <alignment vertical="center"/>
    </xf>
    <xf numFmtId="0" fontId="31" fillId="0" borderId="0" xfId="0" applyFont="1" applyBorder="1" applyAlignment="1">
      <alignment horizontal="lef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0" fillId="0" borderId="11" xfId="0" applyFont="1"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lignment vertical="center"/>
    </xf>
    <xf numFmtId="0" fontId="0" fillId="6" borderId="24" xfId="0" applyFill="1" applyBorder="1">
      <alignment vertical="center"/>
    </xf>
    <xf numFmtId="0" fontId="0" fillId="6" borderId="25" xfId="0" applyFill="1" applyBorder="1">
      <alignment vertical="center"/>
    </xf>
    <xf numFmtId="0" fontId="0" fillId="6" borderId="23" xfId="0" applyFill="1" applyBorder="1">
      <alignment vertical="center"/>
    </xf>
    <xf numFmtId="0" fontId="0" fillId="5" borderId="23" xfId="0" applyFill="1" applyBorder="1">
      <alignment vertical="center"/>
    </xf>
    <xf numFmtId="0" fontId="0" fillId="0" borderId="131" xfId="0" applyBorder="1">
      <alignment vertical="center"/>
    </xf>
    <xf numFmtId="0" fontId="0" fillId="0" borderId="132" xfId="0" applyBorder="1">
      <alignment vertical="center"/>
    </xf>
    <xf numFmtId="0" fontId="0" fillId="5" borderId="133" xfId="0" applyFill="1"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0" fillId="0" borderId="84" xfId="0" applyBorder="1">
      <alignment vertical="center"/>
    </xf>
    <xf numFmtId="0" fontId="0" fillId="0" borderId="139" xfId="0" applyBorder="1">
      <alignment vertical="center"/>
    </xf>
    <xf numFmtId="0" fontId="0" fillId="0" borderId="140" xfId="0" applyBorder="1">
      <alignment vertical="center"/>
    </xf>
    <xf numFmtId="0" fontId="0" fillId="0" borderId="0" xfId="0" applyAlignment="1">
      <alignment horizontal="center" vertical="center"/>
    </xf>
    <xf numFmtId="0" fontId="8" fillId="0" borderId="0" xfId="0" applyFont="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24" fillId="0" borderId="0" xfId="0" applyFont="1" applyBorder="1" applyAlignment="1">
      <alignment horizontal="center" vertical="center"/>
    </xf>
    <xf numFmtId="0" fontId="6" fillId="0" borderId="0" xfId="0" applyFont="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7" fillId="0" borderId="0" xfId="0" applyFont="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0" fontId="6" fillId="2" borderId="55" xfId="0" applyFont="1" applyFill="1" applyBorder="1" applyAlignment="1">
      <alignment vertical="center"/>
    </xf>
    <xf numFmtId="0" fontId="6" fillId="2" borderId="2" xfId="0" applyFont="1" applyFill="1" applyBorder="1" applyAlignment="1">
      <alignment vertical="center"/>
    </xf>
    <xf numFmtId="0" fontId="6" fillId="2" borderId="61" xfId="0" applyFont="1" applyFill="1" applyBorder="1" applyAlignment="1">
      <alignment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59" xfId="0" applyFont="1" applyFill="1" applyBorder="1" applyAlignment="1">
      <alignment vertical="center"/>
    </xf>
    <xf numFmtId="0" fontId="6" fillId="2" borderId="58" xfId="0" applyFont="1" applyFill="1" applyBorder="1" applyAlignment="1">
      <alignment vertical="center"/>
    </xf>
    <xf numFmtId="0" fontId="6" fillId="2" borderId="60" xfId="0" applyFont="1" applyFill="1" applyBorder="1" applyAlignment="1">
      <alignment vertical="center"/>
    </xf>
    <xf numFmtId="0" fontId="6" fillId="0" borderId="11"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16" fillId="0" borderId="58" xfId="0" applyFont="1" applyBorder="1" applyAlignment="1">
      <alignment horizontal="center" vertical="center" shrinkToFit="1"/>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2" borderId="72" xfId="0" applyFont="1" applyFill="1" applyBorder="1" applyAlignment="1">
      <alignment vertical="center"/>
    </xf>
    <xf numFmtId="0" fontId="6" fillId="2" borderId="57" xfId="0" applyFont="1" applyFill="1" applyBorder="1" applyAlignment="1">
      <alignment vertical="center"/>
    </xf>
    <xf numFmtId="0" fontId="6" fillId="2" borderId="73" xfId="0" applyFont="1" applyFill="1" applyBorder="1" applyAlignment="1">
      <alignment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61" xfId="0" applyFont="1" applyBorder="1" applyAlignment="1">
      <alignment vertical="center" shrinkToFit="1"/>
    </xf>
    <xf numFmtId="49" fontId="6" fillId="2" borderId="9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54" xfId="0" applyNumberFormat="1" applyFont="1" applyFill="1" applyBorder="1" applyAlignment="1">
      <alignment horizontal="center" vertical="center"/>
    </xf>
    <xf numFmtId="49" fontId="6" fillId="2" borderId="96" xfId="0" applyNumberFormat="1" applyFont="1" applyFill="1" applyBorder="1" applyAlignment="1">
      <alignment horizontal="center" vertical="center"/>
    </xf>
    <xf numFmtId="49" fontId="6" fillId="2" borderId="97" xfId="0" applyNumberFormat="1" applyFont="1" applyFill="1" applyBorder="1" applyAlignment="1">
      <alignment horizontal="center" vertical="center"/>
    </xf>
    <xf numFmtId="49" fontId="6" fillId="2" borderId="98" xfId="0" applyNumberFormat="1" applyFont="1" applyFill="1" applyBorder="1" applyAlignment="1">
      <alignment horizontal="center" vertical="center"/>
    </xf>
    <xf numFmtId="0" fontId="18" fillId="0" borderId="0" xfId="0" applyFont="1" applyBorder="1" applyAlignment="1">
      <alignment horizontal="right" vertical="center" shrinkToFit="1"/>
    </xf>
    <xf numFmtId="0" fontId="6" fillId="2" borderId="5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61" xfId="0" applyFont="1" applyFill="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21" fillId="2" borderId="55"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89" xfId="0" applyFont="1" applyFill="1" applyBorder="1" applyAlignment="1">
      <alignment horizontal="center" vertical="center"/>
    </xf>
    <xf numFmtId="0" fontId="21" fillId="2" borderId="72" xfId="0" applyFont="1" applyFill="1" applyBorder="1" applyAlignment="1">
      <alignment vertical="center"/>
    </xf>
    <xf numFmtId="0" fontId="21" fillId="2" borderId="57" xfId="0" applyFont="1" applyFill="1" applyBorder="1" applyAlignment="1">
      <alignment vertical="center"/>
    </xf>
    <xf numFmtId="0" fontId="21" fillId="2" borderId="73" xfId="0" applyFont="1" applyFill="1" applyBorder="1" applyAlignment="1">
      <alignment vertical="center"/>
    </xf>
    <xf numFmtId="0" fontId="21" fillId="2" borderId="42"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50" xfId="0" applyFont="1" applyFill="1" applyBorder="1" applyAlignment="1">
      <alignment horizontal="center" vertical="center"/>
    </xf>
    <xf numFmtId="0" fontId="21" fillId="2" borderId="51" xfId="0" applyFont="1" applyFill="1" applyBorder="1" applyAlignment="1">
      <alignment horizontal="center" vertical="center"/>
    </xf>
    <xf numFmtId="0" fontId="21" fillId="2" borderId="51" xfId="0" applyFont="1" applyFill="1" applyBorder="1" applyAlignment="1">
      <alignment horizontal="left" vertical="center"/>
    </xf>
    <xf numFmtId="0" fontId="21" fillId="2" borderId="52" xfId="0" applyFont="1" applyFill="1" applyBorder="1" applyAlignment="1">
      <alignment horizontal="left" vertical="center"/>
    </xf>
    <xf numFmtId="0" fontId="18" fillId="0" borderId="0" xfId="0" applyFont="1" applyBorder="1" applyAlignment="1">
      <alignment horizontal="left" vertical="center" shrinkToFit="1"/>
    </xf>
    <xf numFmtId="0" fontId="27" fillId="0" borderId="0" xfId="0" applyFont="1" applyBorder="1" applyAlignment="1">
      <alignment horizontal="center" vertical="center" textRotation="255"/>
    </xf>
    <xf numFmtId="0" fontId="21" fillId="2" borderId="55" xfId="0" applyFont="1" applyFill="1" applyBorder="1" applyAlignment="1">
      <alignment vertical="center"/>
    </xf>
    <xf numFmtId="0" fontId="21" fillId="2" borderId="2" xfId="0" applyFont="1" applyFill="1" applyBorder="1" applyAlignment="1">
      <alignment vertical="center"/>
    </xf>
    <xf numFmtId="0" fontId="21" fillId="2" borderId="61" xfId="0" applyFont="1" applyFill="1" applyBorder="1" applyAlignment="1">
      <alignment vertical="center"/>
    </xf>
    <xf numFmtId="0" fontId="21" fillId="2" borderId="59" xfId="0" applyFont="1" applyFill="1" applyBorder="1" applyAlignment="1">
      <alignment vertical="center"/>
    </xf>
    <xf numFmtId="0" fontId="21" fillId="2" borderId="58" xfId="0" applyFont="1" applyFill="1" applyBorder="1" applyAlignment="1">
      <alignment vertical="center"/>
    </xf>
    <xf numFmtId="0" fontId="21" fillId="2" borderId="60" xfId="0" applyFont="1" applyFill="1" applyBorder="1" applyAlignment="1">
      <alignment vertical="center"/>
    </xf>
    <xf numFmtId="49" fontId="21" fillId="2" borderId="95" xfId="0" applyNumberFormat="1" applyFont="1" applyFill="1" applyBorder="1" applyAlignment="1">
      <alignment horizontal="center" vertical="center"/>
    </xf>
    <xf numFmtId="49" fontId="21" fillId="2" borderId="16" xfId="0" applyNumberFormat="1" applyFont="1" applyFill="1" applyBorder="1" applyAlignment="1">
      <alignment horizontal="center" vertical="center"/>
    </xf>
    <xf numFmtId="49" fontId="21" fillId="2" borderId="54" xfId="0" applyNumberFormat="1" applyFont="1" applyFill="1" applyBorder="1" applyAlignment="1">
      <alignment horizontal="center" vertical="center"/>
    </xf>
    <xf numFmtId="49" fontId="21" fillId="2" borderId="96" xfId="0" applyNumberFormat="1" applyFont="1" applyFill="1" applyBorder="1" applyAlignment="1">
      <alignment horizontal="center" vertical="center"/>
    </xf>
    <xf numFmtId="49" fontId="21" fillId="2" borderId="97" xfId="0" applyNumberFormat="1" applyFont="1" applyFill="1" applyBorder="1" applyAlignment="1">
      <alignment horizontal="center" vertical="center"/>
    </xf>
    <xf numFmtId="49" fontId="21" fillId="2" borderId="98" xfId="0" applyNumberFormat="1" applyFont="1" applyFill="1" applyBorder="1" applyAlignment="1">
      <alignment horizontal="center" vertical="center"/>
    </xf>
    <xf numFmtId="0" fontId="8" fillId="0" borderId="124" xfId="0" applyFont="1" applyBorder="1" applyAlignment="1">
      <alignment horizontal="center" vertical="center"/>
    </xf>
    <xf numFmtId="0" fontId="8" fillId="0" borderId="16" xfId="0" applyFont="1" applyBorder="1" applyAlignment="1">
      <alignment horizontal="center" vertical="center"/>
    </xf>
    <xf numFmtId="0" fontId="8" fillId="0" borderId="54" xfId="0" applyFont="1" applyBorder="1" applyAlignment="1">
      <alignment horizontal="center" vertical="center"/>
    </xf>
    <xf numFmtId="0" fontId="8" fillId="0" borderId="124"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0" borderId="119" xfId="0" applyFont="1" applyBorder="1" applyAlignment="1">
      <alignment horizontal="center" vertical="center" shrinkToFit="1"/>
    </xf>
    <xf numFmtId="0" fontId="8" fillId="0" borderId="124" xfId="0" applyFont="1" applyBorder="1" applyAlignment="1">
      <alignment horizontal="left" vertical="center"/>
    </xf>
    <xf numFmtId="0" fontId="8" fillId="0" borderId="16" xfId="0" applyFont="1" applyBorder="1" applyAlignment="1">
      <alignment horizontal="left" vertical="center"/>
    </xf>
    <xf numFmtId="0" fontId="8" fillId="0" borderId="54" xfId="0" applyFont="1" applyBorder="1" applyAlignment="1">
      <alignment horizontal="left" vertical="center"/>
    </xf>
    <xf numFmtId="0" fontId="6" fillId="0" borderId="125" xfId="0" applyFont="1" applyBorder="1" applyAlignment="1">
      <alignment horizontal="left" vertical="center"/>
    </xf>
    <xf numFmtId="0" fontId="6" fillId="0" borderId="126" xfId="0" applyFont="1" applyBorder="1" applyAlignment="1">
      <alignment horizontal="left" vertical="center"/>
    </xf>
    <xf numFmtId="0" fontId="6" fillId="0" borderId="127" xfId="0" applyFont="1" applyBorder="1" applyAlignment="1">
      <alignment horizontal="left" vertical="center"/>
    </xf>
    <xf numFmtId="0" fontId="6" fillId="2" borderId="87" xfId="0" applyFont="1" applyFill="1" applyBorder="1" applyAlignment="1">
      <alignment horizontal="center" vertical="center" textRotation="255"/>
    </xf>
    <xf numFmtId="0" fontId="6" fillId="2" borderId="88" xfId="0" applyFont="1" applyFill="1" applyBorder="1" applyAlignment="1">
      <alignment horizontal="center" vertical="center" textRotation="255"/>
    </xf>
    <xf numFmtId="0" fontId="6" fillId="2" borderId="35" xfId="0" applyFont="1" applyFill="1" applyBorder="1" applyAlignment="1">
      <alignment horizontal="center" vertical="center" textRotation="255"/>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2" borderId="56" xfId="0" applyFont="1" applyFill="1" applyBorder="1" applyAlignment="1">
      <alignment vertical="center"/>
    </xf>
    <xf numFmtId="0" fontId="6" fillId="2" borderId="8" xfId="0" applyFont="1" applyFill="1" applyBorder="1" applyAlignment="1">
      <alignment vertical="center"/>
    </xf>
    <xf numFmtId="0" fontId="6" fillId="2" borderId="62" xfId="0" applyFont="1" applyFill="1" applyBorder="1" applyAlignment="1">
      <alignment vertical="center"/>
    </xf>
    <xf numFmtId="0" fontId="6" fillId="2" borderId="52" xfId="0" applyFont="1" applyFill="1" applyBorder="1" applyAlignment="1">
      <alignment horizontal="center" vertical="center"/>
    </xf>
    <xf numFmtId="0" fontId="33" fillId="0" borderId="10"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0" borderId="0" xfId="0" applyNumberFormat="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cellXfs>
  <cellStyles count="2">
    <cellStyle name="パーセント" xfId="1" builtinId="5"/>
    <cellStyle name="標準" xfId="0" builtinId="0"/>
  </cellStyles>
  <dxfs count="9">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238125</xdr:colOff>
      <xdr:row>20</xdr:row>
      <xdr:rowOff>38100</xdr:rowOff>
    </xdr:from>
    <xdr:to>
      <xdr:col>7</xdr:col>
      <xdr:colOff>52180</xdr:colOff>
      <xdr:row>22</xdr:row>
      <xdr:rowOff>10354</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238375" y="4210050"/>
          <a:ext cx="614155" cy="20085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220319</xdr:colOff>
      <xdr:row>20</xdr:row>
      <xdr:rowOff>50110</xdr:rowOff>
    </xdr:from>
    <xdr:to>
      <xdr:col>7</xdr:col>
      <xdr:colOff>39343</xdr:colOff>
      <xdr:row>22</xdr:row>
      <xdr:rowOff>2485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208145" y="4191414"/>
          <a:ext cx="614155" cy="200854"/>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542926</xdr:colOff>
      <xdr:row>0</xdr:row>
      <xdr:rowOff>57151</xdr:rowOff>
    </xdr:from>
    <xdr:to>
      <xdr:col>19</xdr:col>
      <xdr:colOff>247651</xdr:colOff>
      <xdr:row>0</xdr:row>
      <xdr:rowOff>361951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772276" y="57151"/>
          <a:ext cx="1028700" cy="304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記入例</a:t>
          </a:r>
        </a:p>
      </xdr:txBody>
    </xdr:sp>
    <xdr:clientData/>
  </xdr:twoCellAnchor>
  <xdr:twoCellAnchor>
    <xdr:from>
      <xdr:col>9</xdr:col>
      <xdr:colOff>228600</xdr:colOff>
      <xdr:row>36</xdr:row>
      <xdr:rowOff>19050</xdr:rowOff>
    </xdr:from>
    <xdr:to>
      <xdr:col>12</xdr:col>
      <xdr:colOff>209550</xdr:colOff>
      <xdr:row>36</xdr:row>
      <xdr:rowOff>219075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3790950" y="7191375"/>
          <a:ext cx="1123950" cy="2000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389283</xdr:colOff>
      <xdr:row>29</xdr:row>
      <xdr:rowOff>0</xdr:rowOff>
    </xdr:from>
    <xdr:to>
      <xdr:col>11</xdr:col>
      <xdr:colOff>347869</xdr:colOff>
      <xdr:row>31</xdr:row>
      <xdr:rowOff>8283</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2774674" y="5764696"/>
          <a:ext cx="1880152" cy="372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314738</xdr:colOff>
      <xdr:row>25</xdr:row>
      <xdr:rowOff>182217</xdr:rowOff>
    </xdr:from>
    <xdr:to>
      <xdr:col>17</xdr:col>
      <xdr:colOff>103531</xdr:colOff>
      <xdr:row>28</xdr:row>
      <xdr:rowOff>173934</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83695" y="5193195"/>
          <a:ext cx="1503293" cy="5632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rPr>
            <a:t>同一法人で、紹介率が一番と二番の事業所を記載してください。</a:t>
          </a:r>
          <a:endParaRPr kumimoji="1" lang="ja-JP" altLang="en-US" sz="900"/>
        </a:p>
      </xdr:txBody>
    </xdr:sp>
    <xdr:clientData/>
  </xdr:twoCellAnchor>
  <xdr:twoCellAnchor>
    <xdr:from>
      <xdr:col>11</xdr:col>
      <xdr:colOff>347869</xdr:colOff>
      <xdr:row>27</xdr:row>
      <xdr:rowOff>74543</xdr:rowOff>
    </xdr:from>
    <xdr:to>
      <xdr:col>13</xdr:col>
      <xdr:colOff>314738</xdr:colOff>
      <xdr:row>30</xdr:row>
      <xdr:rowOff>4142</xdr:rowOff>
    </xdr:to>
    <xdr:cxnSp macro="">
      <xdr:nvCxnSpPr>
        <xdr:cNvPr id="11" name="直線コネクタ 10">
          <a:extLst>
            <a:ext uri="{FF2B5EF4-FFF2-40B4-BE49-F238E27FC236}">
              <a16:creationId xmlns:a16="http://schemas.microsoft.com/office/drawing/2014/main" id="{00000000-0008-0000-0200-00000B000000}"/>
            </a:ext>
          </a:extLst>
        </xdr:cNvPr>
        <xdr:cNvCxnSpPr>
          <a:stCxn id="9" idx="3"/>
          <a:endCxn id="10" idx="1"/>
        </xdr:cNvCxnSpPr>
      </xdr:nvCxnSpPr>
      <xdr:spPr>
        <a:xfrm flipV="1">
          <a:off x="4654826" y="5474804"/>
          <a:ext cx="728869" cy="47625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380998</xdr:colOff>
      <xdr:row>4</xdr:row>
      <xdr:rowOff>24848</xdr:rowOff>
    </xdr:from>
    <xdr:to>
      <xdr:col>18</xdr:col>
      <xdr:colOff>99390</xdr:colOff>
      <xdr:row>10</xdr:row>
      <xdr:rowOff>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3544955" y="919370"/>
          <a:ext cx="3602935" cy="10767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5</xdr:row>
      <xdr:rowOff>24849</xdr:rowOff>
    </xdr:from>
    <xdr:to>
      <xdr:col>8</xdr:col>
      <xdr:colOff>91108</xdr:colOff>
      <xdr:row>9</xdr:row>
      <xdr:rowOff>48038</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19978" y="960784"/>
          <a:ext cx="2435087" cy="10171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latin typeface="ＭＳ 明朝" panose="02020609040205080304" pitchFamily="17" charset="-128"/>
              <a:ea typeface="ＭＳ 明朝" panose="02020609040205080304" pitchFamily="17" charset="-128"/>
            </a:rPr>
            <a:t>法人（事業者）情報の記載欄です。</a:t>
          </a:r>
          <a:endParaRPr kumimoji="1" lang="en-US" altLang="ja-JP" sz="900" u="sng">
            <a:solidFill>
              <a:srgbClr val="FF0000"/>
            </a:solidFill>
            <a:latin typeface="ＭＳ 明朝" panose="02020609040205080304" pitchFamily="17" charset="-128"/>
            <a:ea typeface="ＭＳ 明朝" panose="02020609040205080304" pitchFamily="17" charset="-128"/>
          </a:endParaRPr>
        </a:p>
        <a:p>
          <a:r>
            <a:rPr kumimoji="1" lang="ja-JP" altLang="en-US" sz="900" u="none">
              <a:solidFill>
                <a:sysClr val="windowText" lastClr="000000"/>
              </a:solidFill>
            </a:rPr>
            <a:t>事業所情報の記載欄ではありませんので注意してください。</a:t>
          </a:r>
          <a:endParaRPr kumimoji="1" lang="en-US" altLang="ja-JP" sz="900" u="none">
            <a:solidFill>
              <a:sysClr val="windowText" lastClr="000000"/>
            </a:solidFill>
          </a:endParaRPr>
        </a:p>
        <a:p>
          <a:r>
            <a:rPr kumimoji="1" lang="en-US" altLang="ja-JP" sz="900" u="none">
              <a:solidFill>
                <a:sysClr val="windowText" lastClr="000000"/>
              </a:solidFill>
            </a:rPr>
            <a:t>※</a:t>
          </a:r>
          <a:r>
            <a:rPr kumimoji="1" lang="ja-JP" altLang="en-US" sz="900" u="none">
              <a:solidFill>
                <a:sysClr val="windowText" lastClr="000000"/>
              </a:solidFill>
            </a:rPr>
            <a:t>事業所名を記載しての提出が多く見受けられます。</a:t>
          </a:r>
        </a:p>
      </xdr:txBody>
    </xdr:sp>
    <xdr:clientData/>
  </xdr:twoCellAnchor>
  <xdr:twoCellAnchor>
    <xdr:from>
      <xdr:col>8</xdr:col>
      <xdr:colOff>91108</xdr:colOff>
      <xdr:row>7</xdr:row>
      <xdr:rowOff>223630</xdr:rowOff>
    </xdr:from>
    <xdr:to>
      <xdr:col>8</xdr:col>
      <xdr:colOff>356152</xdr:colOff>
      <xdr:row>8</xdr:row>
      <xdr:rowOff>28989</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3255065" y="1606826"/>
          <a:ext cx="265044" cy="78685"/>
        </a:xfrm>
        <a:prstGeom prst="line">
          <a:avLst/>
        </a:prstGeom>
        <a:noFill/>
        <a:ln w="9525" cap="flat" cmpd="sng" algn="ctr">
          <a:solidFill>
            <a:srgbClr val="FF0000"/>
          </a:solidFill>
          <a:prstDash val="solid"/>
        </a:ln>
        <a:effectLst/>
      </xdr:spPr>
    </xdr:cxnSp>
    <xdr:clientData/>
  </xdr:twoCellAnchor>
  <xdr:twoCellAnchor>
    <xdr:from>
      <xdr:col>16</xdr:col>
      <xdr:colOff>0</xdr:colOff>
      <xdr:row>32</xdr:row>
      <xdr:rowOff>1</xdr:rowOff>
    </xdr:from>
    <xdr:to>
      <xdr:col>17</xdr:col>
      <xdr:colOff>8282</xdr:colOff>
      <xdr:row>34</xdr:row>
      <xdr:rowOff>8283</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6211957" y="6369327"/>
          <a:ext cx="579782" cy="35615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24848</xdr:colOff>
      <xdr:row>36</xdr:row>
      <xdr:rowOff>8282</xdr:rowOff>
    </xdr:from>
    <xdr:to>
      <xdr:col>16</xdr:col>
      <xdr:colOff>559076</xdr:colOff>
      <xdr:row>39</xdr:row>
      <xdr:rowOff>16565</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093805" y="7205869"/>
          <a:ext cx="1677228" cy="66260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solidFill>
                <a:srgbClr val="FF0000"/>
              </a:solidFill>
            </a:rPr>
            <a:t>割合が</a:t>
          </a:r>
          <a:r>
            <a:rPr kumimoji="1" lang="en-US" altLang="ja-JP" sz="900" u="sng">
              <a:solidFill>
                <a:srgbClr val="FF0000"/>
              </a:solidFill>
            </a:rPr>
            <a:t>80</a:t>
          </a:r>
          <a:r>
            <a:rPr kumimoji="1" lang="ja-JP" altLang="en-US" sz="900" u="sng">
              <a:solidFill>
                <a:srgbClr val="FF0000"/>
              </a:solidFill>
            </a:rPr>
            <a:t>％を超えた場合には、該当すると思われる番号を記入してください。</a:t>
          </a:r>
          <a:endParaRPr kumimoji="1" lang="ja-JP" altLang="en-US" sz="900"/>
        </a:p>
      </xdr:txBody>
    </xdr:sp>
    <xdr:clientData/>
  </xdr:twoCellAnchor>
  <xdr:twoCellAnchor>
    <xdr:from>
      <xdr:col>16</xdr:col>
      <xdr:colOff>24847</xdr:colOff>
      <xdr:row>34</xdr:row>
      <xdr:rowOff>8283</xdr:rowOff>
    </xdr:from>
    <xdr:to>
      <xdr:col>16</xdr:col>
      <xdr:colOff>289891</xdr:colOff>
      <xdr:row>36</xdr:row>
      <xdr:rowOff>8283</xdr:rowOff>
    </xdr:to>
    <xdr:cxnSp macro="">
      <xdr:nvCxnSpPr>
        <xdr:cNvPr id="25" name="直線コネクタ 24">
          <a:extLst>
            <a:ext uri="{FF2B5EF4-FFF2-40B4-BE49-F238E27FC236}">
              <a16:creationId xmlns:a16="http://schemas.microsoft.com/office/drawing/2014/main" id="{00000000-0008-0000-0200-000019000000}"/>
            </a:ext>
          </a:extLst>
        </xdr:cNvPr>
        <xdr:cNvCxnSpPr>
          <a:endCxn id="23" idx="2"/>
        </xdr:cNvCxnSpPr>
      </xdr:nvCxnSpPr>
      <xdr:spPr>
        <a:xfrm flipV="1">
          <a:off x="6236804" y="6725479"/>
          <a:ext cx="265044" cy="48039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64</xdr:row>
      <xdr:rowOff>47625</xdr:rowOff>
    </xdr:from>
    <xdr:to>
      <xdr:col>1</xdr:col>
      <xdr:colOff>9525</xdr:colOff>
      <xdr:row>65</xdr:row>
      <xdr:rowOff>0</xdr:rowOff>
    </xdr:to>
    <xdr:sp macro="" textlink="">
      <xdr:nvSpPr>
        <xdr:cNvPr id="2" name="Line 1">
          <a:extLst>
            <a:ext uri="{FF2B5EF4-FFF2-40B4-BE49-F238E27FC236}">
              <a16:creationId xmlns:a16="http://schemas.microsoft.com/office/drawing/2014/main" id="{3BF85C4D-902A-4BC4-BAF5-258A1E0AC07C}"/>
            </a:ext>
          </a:extLst>
        </xdr:cNvPr>
        <xdr:cNvSpPr>
          <a:spLocks noChangeShapeType="1"/>
        </xdr:cNvSpPr>
      </xdr:nvSpPr>
      <xdr:spPr bwMode="auto">
        <a:xfrm>
          <a:off x="695325" y="11010900"/>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65</xdr:row>
      <xdr:rowOff>0</xdr:rowOff>
    </xdr:from>
    <xdr:to>
      <xdr:col>25</xdr:col>
      <xdr:colOff>9525</xdr:colOff>
      <xdr:row>65</xdr:row>
      <xdr:rowOff>0</xdr:rowOff>
    </xdr:to>
    <xdr:sp macro="" textlink="">
      <xdr:nvSpPr>
        <xdr:cNvPr id="3" name="Line 2">
          <a:extLst>
            <a:ext uri="{FF2B5EF4-FFF2-40B4-BE49-F238E27FC236}">
              <a16:creationId xmlns:a16="http://schemas.microsoft.com/office/drawing/2014/main" id="{B87537B2-C617-4456-B724-BC87C3250E14}"/>
            </a:ext>
          </a:extLst>
        </xdr:cNvPr>
        <xdr:cNvSpPr>
          <a:spLocks noChangeShapeType="1"/>
        </xdr:cNvSpPr>
      </xdr:nvSpPr>
      <xdr:spPr bwMode="auto">
        <a:xfrm>
          <a:off x="704850" y="11144250"/>
          <a:ext cx="5705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64</xdr:row>
      <xdr:rowOff>47625</xdr:rowOff>
    </xdr:from>
    <xdr:to>
      <xdr:col>25</xdr:col>
      <xdr:colOff>9525</xdr:colOff>
      <xdr:row>65</xdr:row>
      <xdr:rowOff>0</xdr:rowOff>
    </xdr:to>
    <xdr:sp macro="" textlink="">
      <xdr:nvSpPr>
        <xdr:cNvPr id="4" name="Line 3">
          <a:extLst>
            <a:ext uri="{FF2B5EF4-FFF2-40B4-BE49-F238E27FC236}">
              <a16:creationId xmlns:a16="http://schemas.microsoft.com/office/drawing/2014/main" id="{5E152A5F-335A-4D80-A13C-76C8BDEC1B5C}"/>
            </a:ext>
          </a:extLst>
        </xdr:cNvPr>
        <xdr:cNvSpPr>
          <a:spLocks noChangeShapeType="1"/>
        </xdr:cNvSpPr>
      </xdr:nvSpPr>
      <xdr:spPr bwMode="auto">
        <a:xfrm>
          <a:off x="6410325" y="11010900"/>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65</xdr:row>
      <xdr:rowOff>0</xdr:rowOff>
    </xdr:from>
    <xdr:to>
      <xdr:col>11</xdr:col>
      <xdr:colOff>161925</xdr:colOff>
      <xdr:row>67</xdr:row>
      <xdr:rowOff>66675</xdr:rowOff>
    </xdr:to>
    <xdr:sp macro="" textlink="">
      <xdr:nvSpPr>
        <xdr:cNvPr id="5" name="Line 4">
          <a:extLst>
            <a:ext uri="{FF2B5EF4-FFF2-40B4-BE49-F238E27FC236}">
              <a16:creationId xmlns:a16="http://schemas.microsoft.com/office/drawing/2014/main" id="{74C6F1F2-762E-4C5C-85A4-56775C862B1D}"/>
            </a:ext>
          </a:extLst>
        </xdr:cNvPr>
        <xdr:cNvSpPr>
          <a:spLocks noChangeShapeType="1"/>
        </xdr:cNvSpPr>
      </xdr:nvSpPr>
      <xdr:spPr bwMode="auto">
        <a:xfrm>
          <a:off x="3228975" y="1114425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69</xdr:row>
      <xdr:rowOff>0</xdr:rowOff>
    </xdr:from>
    <xdr:to>
      <xdr:col>26</xdr:col>
      <xdr:colOff>38100</xdr:colOff>
      <xdr:row>70</xdr:row>
      <xdr:rowOff>9525</xdr:rowOff>
    </xdr:to>
    <xdr:sp macro="" textlink="">
      <xdr:nvSpPr>
        <xdr:cNvPr id="6" name="Line 5">
          <a:extLst>
            <a:ext uri="{FF2B5EF4-FFF2-40B4-BE49-F238E27FC236}">
              <a16:creationId xmlns:a16="http://schemas.microsoft.com/office/drawing/2014/main" id="{A9508531-7447-435C-AC28-099A1259E445}"/>
            </a:ext>
          </a:extLst>
        </xdr:cNvPr>
        <xdr:cNvSpPr>
          <a:spLocks noChangeShapeType="1"/>
        </xdr:cNvSpPr>
      </xdr:nvSpPr>
      <xdr:spPr bwMode="auto">
        <a:xfrm flipV="1">
          <a:off x="6534150" y="117348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63</xdr:row>
      <xdr:rowOff>0</xdr:rowOff>
    </xdr:from>
    <xdr:to>
      <xdr:col>0</xdr:col>
      <xdr:colOff>333375</xdr:colOff>
      <xdr:row>67</xdr:row>
      <xdr:rowOff>95250</xdr:rowOff>
    </xdr:to>
    <xdr:sp macro="" textlink="">
      <xdr:nvSpPr>
        <xdr:cNvPr id="7" name="Line 6">
          <a:extLst>
            <a:ext uri="{FF2B5EF4-FFF2-40B4-BE49-F238E27FC236}">
              <a16:creationId xmlns:a16="http://schemas.microsoft.com/office/drawing/2014/main" id="{A79B2FDC-C227-440F-A664-8E277F860D4B}"/>
            </a:ext>
          </a:extLst>
        </xdr:cNvPr>
        <xdr:cNvSpPr>
          <a:spLocks noChangeShapeType="1"/>
        </xdr:cNvSpPr>
      </xdr:nvSpPr>
      <xdr:spPr bwMode="auto">
        <a:xfrm flipV="1">
          <a:off x="333375" y="10782300"/>
          <a:ext cx="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142875</xdr:colOff>
      <xdr:row>60</xdr:row>
      <xdr:rowOff>171450</xdr:rowOff>
    </xdr:from>
    <xdr:to>
      <xdr:col>28</xdr:col>
      <xdr:colOff>142875</xdr:colOff>
      <xdr:row>63</xdr:row>
      <xdr:rowOff>171450</xdr:rowOff>
    </xdr:to>
    <xdr:sp macro="" textlink="">
      <xdr:nvSpPr>
        <xdr:cNvPr id="8" name="Line 7">
          <a:extLst>
            <a:ext uri="{FF2B5EF4-FFF2-40B4-BE49-F238E27FC236}">
              <a16:creationId xmlns:a16="http://schemas.microsoft.com/office/drawing/2014/main" id="{CA5705C1-3D91-4645-9852-BAAC9A93317A}"/>
            </a:ext>
          </a:extLst>
        </xdr:cNvPr>
        <xdr:cNvSpPr>
          <a:spLocks noChangeShapeType="1"/>
        </xdr:cNvSpPr>
      </xdr:nvSpPr>
      <xdr:spPr bwMode="auto">
        <a:xfrm>
          <a:off x="7210425" y="1042035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161925</xdr:colOff>
      <xdr:row>67</xdr:row>
      <xdr:rowOff>66675</xdr:rowOff>
    </xdr:from>
    <xdr:to>
      <xdr:col>25</xdr:col>
      <xdr:colOff>66675</xdr:colOff>
      <xdr:row>67</xdr:row>
      <xdr:rowOff>66675</xdr:rowOff>
    </xdr:to>
    <xdr:sp macro="" textlink="">
      <xdr:nvSpPr>
        <xdr:cNvPr id="9" name="Line 8">
          <a:extLst>
            <a:ext uri="{FF2B5EF4-FFF2-40B4-BE49-F238E27FC236}">
              <a16:creationId xmlns:a16="http://schemas.microsoft.com/office/drawing/2014/main" id="{C37554C8-2881-441C-8113-C92EDF72FE3D}"/>
            </a:ext>
          </a:extLst>
        </xdr:cNvPr>
        <xdr:cNvSpPr>
          <a:spLocks noChangeShapeType="1"/>
        </xdr:cNvSpPr>
      </xdr:nvSpPr>
      <xdr:spPr bwMode="auto">
        <a:xfrm>
          <a:off x="3228975" y="11449050"/>
          <a:ext cx="3238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133349</xdr:colOff>
      <xdr:row>5</xdr:row>
      <xdr:rowOff>3572</xdr:rowOff>
    </xdr:from>
    <xdr:to>
      <xdr:col>22</xdr:col>
      <xdr:colOff>76200</xdr:colOff>
      <xdr:row>9</xdr:row>
      <xdr:rowOff>127397</xdr:rowOff>
    </xdr:to>
    <xdr:sp macro="" textlink="">
      <xdr:nvSpPr>
        <xdr:cNvPr id="10" name="AutoShape 9">
          <a:extLst>
            <a:ext uri="{FF2B5EF4-FFF2-40B4-BE49-F238E27FC236}">
              <a16:creationId xmlns:a16="http://schemas.microsoft.com/office/drawing/2014/main" id="{8A1192FD-B71E-443A-BA17-C2E393716FE3}"/>
            </a:ext>
          </a:extLst>
        </xdr:cNvPr>
        <xdr:cNvSpPr>
          <a:spLocks noChangeArrowheads="1"/>
        </xdr:cNvSpPr>
      </xdr:nvSpPr>
      <xdr:spPr bwMode="auto">
        <a:xfrm>
          <a:off x="2484833" y="813197"/>
          <a:ext cx="3276601" cy="814388"/>
        </a:xfrm>
        <a:prstGeom prst="roundRect">
          <a:avLst>
            <a:gd name="adj" fmla="val 50000"/>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12</xdr:col>
      <xdr:colOff>28575</xdr:colOff>
      <xdr:row>13</xdr:row>
      <xdr:rowOff>123825</xdr:rowOff>
    </xdr:from>
    <xdr:to>
      <xdr:col>25</xdr:col>
      <xdr:colOff>66675</xdr:colOff>
      <xdr:row>17</xdr:row>
      <xdr:rowOff>95250</xdr:rowOff>
    </xdr:to>
    <xdr:sp macro="" textlink="">
      <xdr:nvSpPr>
        <xdr:cNvPr id="11" name="AutoShape 10">
          <a:extLst>
            <a:ext uri="{FF2B5EF4-FFF2-40B4-BE49-F238E27FC236}">
              <a16:creationId xmlns:a16="http://schemas.microsoft.com/office/drawing/2014/main" id="{2EDCB95E-881C-42A2-8FE3-C012EDE0666A}"/>
            </a:ext>
          </a:extLst>
        </xdr:cNvPr>
        <xdr:cNvSpPr>
          <a:spLocks noChangeArrowheads="1"/>
        </xdr:cNvSpPr>
      </xdr:nvSpPr>
      <xdr:spPr bwMode="auto">
        <a:xfrm>
          <a:off x="3333750" y="2305050"/>
          <a:ext cx="3133725" cy="657225"/>
        </a:xfrm>
        <a:prstGeom prst="wedgeRoundRectCallout">
          <a:avLst>
            <a:gd name="adj1" fmla="val 54153"/>
            <a:gd name="adj2" fmla="val 131157"/>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54</xdr:row>
      <xdr:rowOff>9525</xdr:rowOff>
    </xdr:from>
    <xdr:to>
      <xdr:col>13</xdr:col>
      <xdr:colOff>0</xdr:colOff>
      <xdr:row>59</xdr:row>
      <xdr:rowOff>104776</xdr:rowOff>
    </xdr:to>
    <xdr:sp macro="" textlink="">
      <xdr:nvSpPr>
        <xdr:cNvPr id="12" name="AutoShape 11">
          <a:extLst>
            <a:ext uri="{FF2B5EF4-FFF2-40B4-BE49-F238E27FC236}">
              <a16:creationId xmlns:a16="http://schemas.microsoft.com/office/drawing/2014/main" id="{D8B42F0C-2530-4AD2-A4A5-6805C2D856CD}"/>
            </a:ext>
          </a:extLst>
        </xdr:cNvPr>
        <xdr:cNvSpPr>
          <a:spLocks noChangeArrowheads="1"/>
        </xdr:cNvSpPr>
      </xdr:nvSpPr>
      <xdr:spPr bwMode="auto">
        <a:xfrm>
          <a:off x="809625" y="9220200"/>
          <a:ext cx="2733675" cy="95250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26</xdr:col>
      <xdr:colOff>47625</xdr:colOff>
      <xdr:row>52</xdr:row>
      <xdr:rowOff>161925</xdr:rowOff>
    </xdr:from>
    <xdr:to>
      <xdr:col>28</xdr:col>
      <xdr:colOff>219075</xdr:colOff>
      <xdr:row>59</xdr:row>
      <xdr:rowOff>123825</xdr:rowOff>
    </xdr:to>
    <xdr:sp macro="" textlink="">
      <xdr:nvSpPr>
        <xdr:cNvPr id="13" name="AutoShape 12">
          <a:extLst>
            <a:ext uri="{FF2B5EF4-FFF2-40B4-BE49-F238E27FC236}">
              <a16:creationId xmlns:a16="http://schemas.microsoft.com/office/drawing/2014/main" id="{97E0EFAA-2105-4D44-A396-3E4D8174AFA7}"/>
            </a:ext>
          </a:extLst>
        </xdr:cNvPr>
        <xdr:cNvSpPr>
          <a:spLocks noChangeArrowheads="1"/>
        </xdr:cNvSpPr>
      </xdr:nvSpPr>
      <xdr:spPr bwMode="auto">
        <a:xfrm>
          <a:off x="6543675" y="9029700"/>
          <a:ext cx="742950" cy="1162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11</xdr:col>
      <xdr:colOff>152401</xdr:colOff>
      <xdr:row>10</xdr:row>
      <xdr:rowOff>19050</xdr:rowOff>
    </xdr:from>
    <xdr:to>
      <xdr:col>21</xdr:col>
      <xdr:colOff>1</xdr:colOff>
      <xdr:row>12</xdr:row>
      <xdr:rowOff>114300</xdr:rowOff>
    </xdr:to>
    <xdr:sp macro="" textlink="">
      <xdr:nvSpPr>
        <xdr:cNvPr id="14" name="AutoShape 13">
          <a:extLst>
            <a:ext uri="{FF2B5EF4-FFF2-40B4-BE49-F238E27FC236}">
              <a16:creationId xmlns:a16="http://schemas.microsoft.com/office/drawing/2014/main" id="{4E2AEA03-6A55-4BD4-9674-D0898A5A4D72}"/>
            </a:ext>
          </a:extLst>
        </xdr:cNvPr>
        <xdr:cNvSpPr>
          <a:spLocks noChangeArrowheads="1"/>
        </xdr:cNvSpPr>
      </xdr:nvSpPr>
      <xdr:spPr bwMode="auto">
        <a:xfrm>
          <a:off x="3219451" y="1685925"/>
          <a:ext cx="2228850" cy="438150"/>
        </a:xfrm>
        <a:prstGeom prst="wedgeRoundRectCallout">
          <a:avLst>
            <a:gd name="adj1" fmla="val 107782"/>
            <a:gd name="adj2" fmla="val 3913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28</xdr:col>
      <xdr:colOff>142875</xdr:colOff>
      <xdr:row>60</xdr:row>
      <xdr:rowOff>171450</xdr:rowOff>
    </xdr:from>
    <xdr:to>
      <xdr:col>28</xdr:col>
      <xdr:colOff>142875</xdr:colOff>
      <xdr:row>63</xdr:row>
      <xdr:rowOff>171450</xdr:rowOff>
    </xdr:to>
    <xdr:sp macro="" textlink="">
      <xdr:nvSpPr>
        <xdr:cNvPr id="15" name="Line 14">
          <a:extLst>
            <a:ext uri="{FF2B5EF4-FFF2-40B4-BE49-F238E27FC236}">
              <a16:creationId xmlns:a16="http://schemas.microsoft.com/office/drawing/2014/main" id="{1A41C35F-18BE-47D7-8E97-CF0966F4185D}"/>
            </a:ext>
          </a:extLst>
        </xdr:cNvPr>
        <xdr:cNvSpPr>
          <a:spLocks noChangeShapeType="1"/>
        </xdr:cNvSpPr>
      </xdr:nvSpPr>
      <xdr:spPr bwMode="auto">
        <a:xfrm>
          <a:off x="7210425" y="1042035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47625</xdr:colOff>
      <xdr:row>52</xdr:row>
      <xdr:rowOff>161925</xdr:rowOff>
    </xdr:from>
    <xdr:to>
      <xdr:col>28</xdr:col>
      <xdr:colOff>219075</xdr:colOff>
      <xdr:row>59</xdr:row>
      <xdr:rowOff>123825</xdr:rowOff>
    </xdr:to>
    <xdr:sp macro="" textlink="">
      <xdr:nvSpPr>
        <xdr:cNvPr id="16" name="AutoShape 15">
          <a:extLst>
            <a:ext uri="{FF2B5EF4-FFF2-40B4-BE49-F238E27FC236}">
              <a16:creationId xmlns:a16="http://schemas.microsoft.com/office/drawing/2014/main" id="{9C024288-3A99-4F0A-B534-C9E9C75AB834}"/>
            </a:ext>
          </a:extLst>
        </xdr:cNvPr>
        <xdr:cNvSpPr>
          <a:spLocks noChangeArrowheads="1"/>
        </xdr:cNvSpPr>
      </xdr:nvSpPr>
      <xdr:spPr bwMode="auto">
        <a:xfrm>
          <a:off x="6543675" y="9029700"/>
          <a:ext cx="742950" cy="1162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25</xdr:col>
      <xdr:colOff>38100</xdr:colOff>
      <xdr:row>61</xdr:row>
      <xdr:rowOff>57150</xdr:rowOff>
    </xdr:from>
    <xdr:to>
      <xdr:col>27</xdr:col>
      <xdr:colOff>95250</xdr:colOff>
      <xdr:row>63</xdr:row>
      <xdr:rowOff>114300</xdr:rowOff>
    </xdr:to>
    <xdr:sp macro="" textlink="">
      <xdr:nvSpPr>
        <xdr:cNvPr id="17" name="Line 14">
          <a:extLst>
            <a:ext uri="{FF2B5EF4-FFF2-40B4-BE49-F238E27FC236}">
              <a16:creationId xmlns:a16="http://schemas.microsoft.com/office/drawing/2014/main" id="{7B87327E-C3B7-415E-AB97-D2FD52DFBB19}"/>
            </a:ext>
          </a:extLst>
        </xdr:cNvPr>
        <xdr:cNvSpPr>
          <a:spLocks noChangeShapeType="1"/>
        </xdr:cNvSpPr>
      </xdr:nvSpPr>
      <xdr:spPr bwMode="auto">
        <a:xfrm flipV="1">
          <a:off x="6438900" y="10487025"/>
          <a:ext cx="438150"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9"/>
  <sheetViews>
    <sheetView tabSelected="1" zoomScaleNormal="100" workbookViewId="0">
      <selection activeCell="H18" sqref="H18"/>
    </sheetView>
  </sheetViews>
  <sheetFormatPr defaultRowHeight="13.5" x14ac:dyDescent="0.15"/>
  <sheetData>
    <row r="1" spans="1:20" ht="20.25" customHeight="1" x14ac:dyDescent="0.15">
      <c r="A1" s="248" t="s">
        <v>117</v>
      </c>
      <c r="B1" s="248"/>
      <c r="C1" s="248"/>
      <c r="D1" s="248"/>
      <c r="E1" s="248"/>
      <c r="F1" s="248"/>
      <c r="G1" s="248"/>
      <c r="H1" s="248"/>
      <c r="I1" s="248"/>
      <c r="J1" s="248"/>
      <c r="K1" s="2"/>
      <c r="L1" s="2"/>
      <c r="M1" s="2"/>
      <c r="N1" s="2"/>
      <c r="O1" s="2"/>
      <c r="P1" s="2"/>
      <c r="Q1" s="2"/>
      <c r="R1" s="56"/>
      <c r="S1" s="2"/>
      <c r="T1" s="2"/>
    </row>
    <row r="2" spans="1:20" ht="20.25" customHeight="1" x14ac:dyDescent="0.15">
      <c r="A2" s="182"/>
      <c r="B2" s="2"/>
      <c r="C2" s="2"/>
      <c r="D2" s="2"/>
      <c r="E2" s="2"/>
      <c r="F2" s="2"/>
      <c r="G2" s="2"/>
      <c r="H2" s="2"/>
      <c r="I2" s="249" t="s">
        <v>248</v>
      </c>
      <c r="J2" s="249"/>
      <c r="K2" s="14" t="s">
        <v>230</v>
      </c>
      <c r="L2" s="14"/>
      <c r="M2" s="2"/>
      <c r="N2" s="2"/>
      <c r="O2" s="2"/>
      <c r="P2" s="2"/>
      <c r="Q2" s="2"/>
      <c r="R2" s="56"/>
      <c r="S2" s="2"/>
      <c r="T2" s="2"/>
    </row>
    <row r="3" spans="1:20" ht="10.5" customHeight="1" x14ac:dyDescent="0.15">
      <c r="A3" s="182"/>
      <c r="B3" s="2"/>
      <c r="C3" s="2"/>
      <c r="D3" s="2"/>
      <c r="E3" s="2"/>
      <c r="F3" s="2"/>
      <c r="G3" s="2"/>
      <c r="H3" s="2"/>
      <c r="I3" s="2"/>
      <c r="J3" s="14"/>
      <c r="K3" s="14"/>
      <c r="L3" s="14"/>
      <c r="M3" s="2"/>
      <c r="N3" s="2"/>
      <c r="O3" s="2"/>
      <c r="P3" s="2"/>
      <c r="Q3" s="2"/>
      <c r="R3" s="56"/>
      <c r="S3" s="2"/>
      <c r="T3" s="2"/>
    </row>
    <row r="4" spans="1:20" ht="21.75" customHeight="1" x14ac:dyDescent="0.15">
      <c r="A4" s="218" t="s">
        <v>186</v>
      </c>
      <c r="B4" s="1"/>
      <c r="C4" s="1"/>
      <c r="D4" s="1"/>
      <c r="E4" s="1"/>
      <c r="F4" s="1"/>
      <c r="G4" s="1"/>
      <c r="H4" s="1"/>
      <c r="I4" s="1"/>
      <c r="J4" s="1"/>
      <c r="K4" s="1"/>
      <c r="L4" s="1"/>
      <c r="M4" s="1"/>
      <c r="N4" s="1"/>
      <c r="O4" s="1"/>
      <c r="P4" s="1"/>
      <c r="Q4" s="1"/>
      <c r="R4" s="102"/>
      <c r="S4" s="14"/>
      <c r="T4" s="2"/>
    </row>
    <row r="5" spans="1:20" ht="15" customHeight="1" x14ac:dyDescent="0.15">
      <c r="A5" s="1" t="s">
        <v>185</v>
      </c>
      <c r="B5" s="1"/>
      <c r="C5" s="1"/>
      <c r="D5" s="1"/>
      <c r="E5" s="1"/>
      <c r="F5" s="1"/>
      <c r="G5" s="1"/>
      <c r="H5" s="1"/>
      <c r="I5" s="1"/>
      <c r="J5" s="1"/>
      <c r="K5" s="1"/>
      <c r="L5" s="1"/>
      <c r="M5" s="1"/>
      <c r="N5" s="1"/>
      <c r="O5" s="1"/>
      <c r="P5" s="1"/>
      <c r="Q5" s="1"/>
      <c r="R5" s="102"/>
      <c r="S5" s="14"/>
      <c r="T5" s="2"/>
    </row>
    <row r="6" spans="1:20" ht="15" customHeight="1" x14ac:dyDescent="0.15">
      <c r="A6" s="1" t="s">
        <v>184</v>
      </c>
      <c r="B6" s="1"/>
      <c r="C6" s="1"/>
      <c r="D6" s="1"/>
      <c r="E6" s="1"/>
      <c r="F6" s="1"/>
      <c r="G6" s="1"/>
      <c r="H6" s="1"/>
      <c r="I6" s="1"/>
      <c r="J6" s="1"/>
      <c r="K6" s="1"/>
      <c r="L6" s="1"/>
      <c r="M6" s="1"/>
      <c r="N6" s="1"/>
      <c r="O6" s="1"/>
      <c r="P6" s="1"/>
      <c r="Q6" s="1"/>
      <c r="R6" s="102"/>
      <c r="S6" s="14"/>
      <c r="T6" s="2"/>
    </row>
    <row r="7" spans="1:20" ht="15" customHeight="1" x14ac:dyDescent="0.15">
      <c r="A7" s="217"/>
      <c r="B7" s="1"/>
      <c r="C7" s="1"/>
      <c r="D7" s="1"/>
      <c r="E7" s="1"/>
      <c r="F7" s="1"/>
      <c r="G7" s="1"/>
      <c r="H7" s="1"/>
      <c r="I7" s="1"/>
      <c r="J7" s="1"/>
      <c r="K7" s="1"/>
      <c r="L7" s="1"/>
      <c r="M7" s="1"/>
      <c r="N7" s="1"/>
      <c r="O7" s="1"/>
      <c r="P7" s="1"/>
      <c r="Q7" s="1"/>
      <c r="R7" s="102"/>
      <c r="S7" s="14"/>
      <c r="T7" s="2"/>
    </row>
    <row r="8" spans="1:20" ht="10.5" customHeight="1" x14ac:dyDescent="0.15">
      <c r="A8" s="182"/>
      <c r="B8" s="2"/>
      <c r="C8" s="2"/>
      <c r="D8" s="2"/>
      <c r="E8" s="2"/>
      <c r="F8" s="2"/>
      <c r="G8" s="2"/>
      <c r="H8" s="2"/>
      <c r="I8" s="2"/>
      <c r="J8" s="14"/>
      <c r="K8" s="14"/>
      <c r="L8" s="14"/>
      <c r="M8" s="2"/>
      <c r="N8" s="2"/>
      <c r="O8" s="2"/>
      <c r="P8" s="2"/>
      <c r="Q8" s="2"/>
      <c r="R8" s="56"/>
      <c r="S8" s="2"/>
      <c r="T8" s="2"/>
    </row>
    <row r="9" spans="1:20" ht="21.75" customHeight="1" x14ac:dyDescent="0.15">
      <c r="A9" s="218" t="s">
        <v>193</v>
      </c>
      <c r="B9" s="1"/>
      <c r="C9" s="1"/>
      <c r="D9" s="1"/>
      <c r="E9" s="1"/>
      <c r="F9" s="1"/>
      <c r="G9" s="1"/>
      <c r="H9" s="1"/>
      <c r="I9" s="1"/>
      <c r="J9" s="1"/>
      <c r="K9" s="1"/>
      <c r="L9" s="1"/>
      <c r="M9" s="1"/>
      <c r="N9" s="1"/>
      <c r="O9" s="1"/>
      <c r="P9" s="1"/>
      <c r="Q9" s="1"/>
      <c r="R9" s="102"/>
      <c r="S9" s="14"/>
      <c r="T9" s="2"/>
    </row>
    <row r="10" spans="1:20" ht="15" customHeight="1" x14ac:dyDescent="0.15">
      <c r="A10" s="1" t="s">
        <v>188</v>
      </c>
      <c r="B10" s="1"/>
      <c r="C10" s="1"/>
      <c r="D10" s="1"/>
      <c r="E10" s="1"/>
      <c r="F10" s="1"/>
      <c r="G10" s="1"/>
      <c r="H10" s="1"/>
      <c r="I10" s="1"/>
      <c r="J10" s="1"/>
      <c r="K10" s="1"/>
      <c r="L10" s="1"/>
      <c r="M10" s="1"/>
      <c r="N10" s="1"/>
      <c r="O10" s="1"/>
      <c r="P10" s="1"/>
      <c r="Q10" s="1"/>
      <c r="R10" s="102"/>
      <c r="S10" s="14"/>
      <c r="T10" s="2"/>
    </row>
    <row r="11" spans="1:20" ht="15" customHeight="1" x14ac:dyDescent="0.15">
      <c r="A11" s="1" t="s">
        <v>187</v>
      </c>
      <c r="B11" s="1"/>
      <c r="C11" s="1"/>
      <c r="D11" s="1"/>
      <c r="E11" s="1"/>
      <c r="F11" s="1"/>
      <c r="G11" s="1"/>
      <c r="H11" s="1"/>
      <c r="I11" s="1"/>
      <c r="J11" s="1"/>
      <c r="K11" s="1"/>
      <c r="L11" s="1"/>
      <c r="M11" s="1"/>
      <c r="N11" s="1"/>
      <c r="O11" s="1"/>
      <c r="P11" s="1"/>
      <c r="Q11" s="1"/>
      <c r="R11" s="102"/>
      <c r="S11" s="14"/>
      <c r="T11" s="2"/>
    </row>
    <row r="12" spans="1:20" ht="15" customHeight="1" x14ac:dyDescent="0.15">
      <c r="A12" s="1" t="s">
        <v>189</v>
      </c>
      <c r="B12" s="1"/>
      <c r="C12" s="1"/>
      <c r="D12" s="1"/>
      <c r="E12" s="1"/>
      <c r="F12" s="1"/>
      <c r="G12" s="1"/>
      <c r="H12" s="1"/>
      <c r="I12" s="1"/>
      <c r="J12" s="1"/>
      <c r="K12" s="1"/>
      <c r="L12" s="1"/>
      <c r="M12" s="1"/>
      <c r="N12" s="1"/>
      <c r="O12" s="1"/>
      <c r="P12" s="1"/>
      <c r="Q12" s="1"/>
      <c r="R12" s="102"/>
      <c r="S12" s="14"/>
      <c r="T12" s="2"/>
    </row>
    <row r="13" spans="1:20" ht="15" customHeight="1" x14ac:dyDescent="0.15">
      <c r="A13" s="1" t="s">
        <v>203</v>
      </c>
      <c r="B13" s="1"/>
      <c r="C13" s="1"/>
      <c r="D13" s="1"/>
      <c r="E13" s="1"/>
      <c r="F13" s="1"/>
      <c r="G13" s="1"/>
      <c r="H13" s="1"/>
      <c r="I13" s="1"/>
      <c r="J13" s="1"/>
      <c r="K13" s="1"/>
      <c r="L13" s="1"/>
      <c r="M13" s="1"/>
      <c r="N13" s="1"/>
      <c r="O13" s="1"/>
      <c r="P13" s="1"/>
      <c r="Q13" s="1"/>
      <c r="R13" s="102"/>
      <c r="S13" s="14"/>
      <c r="T13" s="2"/>
    </row>
    <row r="14" spans="1:20" ht="15" customHeight="1" x14ac:dyDescent="0.15">
      <c r="A14" s="1" t="s">
        <v>227</v>
      </c>
      <c r="B14" s="1"/>
      <c r="C14" s="1"/>
      <c r="D14" s="1"/>
      <c r="E14" s="1"/>
      <c r="F14" s="1"/>
      <c r="G14" s="1"/>
      <c r="H14" s="1"/>
      <c r="I14" s="1"/>
      <c r="J14" s="1"/>
      <c r="K14" s="1"/>
      <c r="L14" s="1"/>
      <c r="M14" s="1"/>
      <c r="N14" s="1"/>
      <c r="O14" s="1"/>
      <c r="P14" s="1"/>
      <c r="Q14" s="1"/>
      <c r="R14" s="102"/>
      <c r="S14" s="14"/>
      <c r="T14" s="2"/>
    </row>
    <row r="15" spans="1:20" ht="15" customHeight="1" x14ac:dyDescent="0.15">
      <c r="A15" s="1" t="s">
        <v>204</v>
      </c>
      <c r="B15" s="1"/>
      <c r="C15" s="1"/>
      <c r="D15" s="1"/>
      <c r="E15" s="1"/>
      <c r="F15" s="1"/>
      <c r="G15" s="1"/>
      <c r="H15" s="1"/>
      <c r="I15" s="1"/>
      <c r="J15" s="1"/>
      <c r="K15" s="1"/>
      <c r="L15" s="1"/>
      <c r="M15" s="1"/>
      <c r="N15" s="1"/>
      <c r="O15" s="1"/>
      <c r="P15" s="1"/>
      <c r="Q15" s="1"/>
      <c r="R15" s="102"/>
      <c r="S15" s="14"/>
      <c r="T15" s="2"/>
    </row>
    <row r="16" spans="1:20" ht="15" customHeight="1" x14ac:dyDescent="0.15">
      <c r="A16" s="1" t="s">
        <v>191</v>
      </c>
      <c r="B16" s="1"/>
      <c r="C16" s="1"/>
      <c r="D16" s="1"/>
      <c r="E16" s="1"/>
      <c r="F16" s="1"/>
      <c r="G16" s="1"/>
      <c r="H16" s="1"/>
      <c r="I16" s="1"/>
      <c r="J16" s="1"/>
      <c r="K16" s="1"/>
      <c r="L16" s="1"/>
      <c r="M16" s="1"/>
      <c r="N16" s="1"/>
      <c r="O16" s="1"/>
      <c r="P16" s="1"/>
      <c r="Q16" s="1"/>
      <c r="R16" s="102"/>
      <c r="S16" s="14"/>
      <c r="T16" s="2"/>
    </row>
    <row r="17" spans="1:20" ht="10.5" customHeight="1" x14ac:dyDescent="0.15">
      <c r="A17" s="1"/>
      <c r="B17" s="1"/>
      <c r="C17" s="1"/>
      <c r="D17" s="1"/>
      <c r="E17" s="1"/>
      <c r="F17" s="1"/>
      <c r="G17" s="1"/>
      <c r="H17" s="1"/>
      <c r="I17" s="1"/>
      <c r="J17" s="1"/>
      <c r="K17" s="1"/>
      <c r="L17" s="1"/>
      <c r="M17" s="1"/>
      <c r="N17" s="1"/>
      <c r="O17" s="1"/>
      <c r="P17" s="1"/>
      <c r="Q17" s="1"/>
      <c r="R17" s="102"/>
      <c r="S17" s="14"/>
      <c r="T17" s="2"/>
    </row>
    <row r="18" spans="1:20" ht="21.75" customHeight="1" x14ac:dyDescent="0.15">
      <c r="A18" s="218" t="s">
        <v>205</v>
      </c>
      <c r="B18" s="1"/>
      <c r="C18" s="1"/>
      <c r="D18" s="1"/>
      <c r="E18" s="1"/>
      <c r="F18" s="1"/>
      <c r="G18" s="1"/>
      <c r="H18" s="1"/>
      <c r="I18" s="1"/>
      <c r="J18" s="1"/>
      <c r="K18" s="1"/>
      <c r="L18" s="1"/>
      <c r="M18" s="1"/>
      <c r="N18" s="1"/>
      <c r="O18" s="1"/>
      <c r="P18" s="1"/>
      <c r="Q18" s="1"/>
      <c r="R18" s="102"/>
      <c r="S18" s="14"/>
      <c r="T18" s="2"/>
    </row>
    <row r="19" spans="1:20" ht="15" customHeight="1" x14ac:dyDescent="0.15">
      <c r="A19" s="218" t="s">
        <v>190</v>
      </c>
      <c r="B19" s="1"/>
      <c r="C19" s="1"/>
      <c r="D19" s="1"/>
      <c r="E19" s="1"/>
      <c r="F19" s="1"/>
      <c r="G19" s="1"/>
      <c r="H19" s="1"/>
      <c r="I19" s="1"/>
      <c r="J19" s="1"/>
      <c r="K19" s="1"/>
      <c r="L19" s="1"/>
      <c r="M19" s="1"/>
      <c r="N19" s="1"/>
      <c r="O19" s="1"/>
      <c r="P19" s="1"/>
      <c r="Q19" s="1"/>
      <c r="R19" s="102"/>
      <c r="S19" s="14"/>
      <c r="T19" s="2"/>
    </row>
    <row r="20" spans="1:20" ht="15" customHeight="1" x14ac:dyDescent="0.15">
      <c r="A20" s="218" t="s">
        <v>249</v>
      </c>
      <c r="B20" s="1"/>
      <c r="C20" s="1"/>
      <c r="D20" s="1"/>
      <c r="E20" s="1"/>
      <c r="F20" s="1"/>
      <c r="G20" s="1"/>
      <c r="H20" s="1"/>
      <c r="I20" s="1"/>
      <c r="J20" s="1"/>
      <c r="K20" s="1"/>
      <c r="L20" s="1"/>
      <c r="M20" s="1"/>
      <c r="N20" s="1"/>
      <c r="O20" s="1"/>
      <c r="P20" s="1"/>
      <c r="Q20" s="1"/>
      <c r="R20" s="102"/>
      <c r="S20" s="14"/>
      <c r="T20" s="2"/>
    </row>
    <row r="21" spans="1:20" ht="15" customHeight="1" x14ac:dyDescent="0.15">
      <c r="A21" s="218" t="s">
        <v>209</v>
      </c>
      <c r="B21" s="1"/>
      <c r="C21" s="1"/>
      <c r="D21" s="1"/>
      <c r="E21" s="1"/>
      <c r="F21" s="1"/>
      <c r="G21" s="1"/>
      <c r="H21" s="1"/>
      <c r="I21" s="1"/>
      <c r="J21" s="1"/>
      <c r="K21" s="1"/>
      <c r="L21" s="1"/>
      <c r="M21" s="1"/>
      <c r="N21" s="1"/>
      <c r="O21" s="1"/>
      <c r="P21" s="1"/>
      <c r="Q21" s="1"/>
      <c r="R21" s="102"/>
      <c r="S21" s="14"/>
      <c r="T21" s="2"/>
    </row>
    <row r="22" spans="1:20" ht="15" customHeight="1" x14ac:dyDescent="0.15">
      <c r="A22" s="218"/>
      <c r="B22" s="1"/>
      <c r="C22" s="1"/>
      <c r="D22" s="1"/>
      <c r="E22" s="1"/>
      <c r="F22" s="1"/>
      <c r="G22" s="1"/>
      <c r="H22" s="1"/>
      <c r="I22" s="1"/>
      <c r="J22" s="1"/>
      <c r="K22" s="1"/>
      <c r="L22" s="1"/>
      <c r="M22" s="1"/>
      <c r="N22" s="1"/>
      <c r="O22" s="1"/>
      <c r="P22" s="1"/>
      <c r="Q22" s="1"/>
      <c r="R22" s="102"/>
      <c r="S22" s="14"/>
      <c r="T22" s="2"/>
    </row>
    <row r="23" spans="1:20" ht="15" customHeight="1" x14ac:dyDescent="0.15">
      <c r="A23" s="1" t="s">
        <v>208</v>
      </c>
      <c r="B23" s="1"/>
      <c r="C23" s="1"/>
      <c r="D23" s="1"/>
      <c r="E23" s="1"/>
      <c r="F23" s="1"/>
      <c r="G23" s="1"/>
      <c r="H23" s="1"/>
      <c r="I23" s="1"/>
      <c r="J23" s="1"/>
      <c r="K23" s="1"/>
      <c r="L23" s="1"/>
      <c r="M23" s="1"/>
      <c r="N23" s="1"/>
      <c r="O23" s="1"/>
      <c r="P23" s="1"/>
      <c r="Q23" s="1"/>
      <c r="R23" s="102"/>
      <c r="S23" s="14"/>
      <c r="T23" s="2"/>
    </row>
    <row r="24" spans="1:20" ht="15" customHeight="1" x14ac:dyDescent="0.15">
      <c r="A24" s="1" t="s">
        <v>202</v>
      </c>
      <c r="B24" s="1" t="s">
        <v>223</v>
      </c>
      <c r="C24" s="1"/>
      <c r="D24" s="1"/>
      <c r="E24" s="1"/>
      <c r="F24" s="1"/>
      <c r="G24" s="1"/>
      <c r="H24" s="1"/>
      <c r="I24" s="1"/>
      <c r="J24" s="1"/>
      <c r="K24" s="1"/>
      <c r="L24" s="1"/>
      <c r="M24" s="1"/>
      <c r="N24" s="1"/>
      <c r="O24" s="1"/>
      <c r="P24" s="1"/>
      <c r="Q24" s="1"/>
      <c r="R24" s="102"/>
      <c r="S24" s="14"/>
      <c r="T24" s="2"/>
    </row>
    <row r="25" spans="1:20" ht="10.5" customHeight="1" x14ac:dyDescent="0.15">
      <c r="A25" s="1"/>
      <c r="B25" s="1"/>
      <c r="C25" s="1"/>
      <c r="D25" s="1"/>
      <c r="E25" s="1"/>
      <c r="F25" s="1"/>
      <c r="G25" s="1"/>
      <c r="H25" s="1"/>
      <c r="I25" s="1"/>
      <c r="J25" s="1"/>
      <c r="K25" s="1"/>
      <c r="L25" s="1"/>
      <c r="M25" s="1"/>
      <c r="N25" s="1"/>
      <c r="O25" s="1"/>
      <c r="P25" s="1"/>
      <c r="Q25" s="1"/>
      <c r="R25" s="102"/>
      <c r="S25" s="14"/>
      <c r="T25" s="2"/>
    </row>
    <row r="26" spans="1:20" ht="21.75" customHeight="1" x14ac:dyDescent="0.15">
      <c r="A26" s="218" t="s">
        <v>192</v>
      </c>
      <c r="B26" s="1"/>
      <c r="C26" s="1"/>
      <c r="D26" s="1"/>
      <c r="E26" s="1"/>
      <c r="F26" s="1"/>
      <c r="G26" s="1"/>
      <c r="H26" s="1"/>
      <c r="I26" s="1"/>
      <c r="J26" s="1"/>
      <c r="K26" s="1"/>
      <c r="L26" s="1"/>
      <c r="M26" s="1"/>
      <c r="N26" s="1"/>
      <c r="O26" s="1"/>
      <c r="P26" s="1"/>
      <c r="Q26" s="1"/>
      <c r="R26" s="102"/>
      <c r="S26" s="14"/>
      <c r="T26" s="2"/>
    </row>
    <row r="27" spans="1:20" ht="15" customHeight="1" x14ac:dyDescent="0.15">
      <c r="A27" s="218" t="s">
        <v>210</v>
      </c>
      <c r="B27" s="1"/>
      <c r="C27" s="1"/>
      <c r="D27" s="1"/>
      <c r="E27" s="1"/>
      <c r="F27" s="1"/>
      <c r="G27" s="1"/>
      <c r="H27" s="1"/>
      <c r="I27" s="1"/>
      <c r="J27" s="1"/>
      <c r="K27" s="1"/>
      <c r="L27" s="1"/>
      <c r="M27" s="1"/>
      <c r="N27" s="1"/>
      <c r="O27" s="1"/>
      <c r="P27" s="1"/>
      <c r="Q27" s="1"/>
      <c r="R27" s="102"/>
      <c r="S27" s="14"/>
      <c r="T27" s="2"/>
    </row>
    <row r="28" spans="1:20" ht="10.5" customHeight="1" x14ac:dyDescent="0.15">
      <c r="A28" s="1"/>
      <c r="B28" s="1"/>
      <c r="C28" s="1"/>
      <c r="D28" s="1"/>
      <c r="E28" s="1"/>
      <c r="F28" s="1"/>
      <c r="G28" s="1"/>
      <c r="H28" s="1"/>
      <c r="I28" s="1"/>
      <c r="J28" s="1"/>
      <c r="K28" s="1"/>
      <c r="L28" s="1"/>
      <c r="M28" s="1"/>
      <c r="N28" s="1"/>
      <c r="O28" s="1"/>
      <c r="P28" s="1"/>
      <c r="Q28" s="1"/>
      <c r="R28" s="102"/>
      <c r="S28" s="14"/>
      <c r="T28" s="2"/>
    </row>
    <row r="29" spans="1:20" ht="21.75" customHeight="1" x14ac:dyDescent="0.15">
      <c r="A29" s="218" t="s">
        <v>194</v>
      </c>
      <c r="B29" s="1"/>
      <c r="C29" s="1"/>
      <c r="D29" s="1"/>
      <c r="E29" s="1"/>
      <c r="F29" s="1"/>
      <c r="G29" s="1"/>
      <c r="H29" s="1"/>
      <c r="I29" s="1"/>
      <c r="J29" s="1"/>
      <c r="K29" s="1"/>
      <c r="L29" s="1"/>
      <c r="M29" s="1"/>
      <c r="N29" s="1"/>
      <c r="O29" s="1"/>
      <c r="P29" s="1"/>
      <c r="Q29" s="1"/>
      <c r="R29" s="102"/>
      <c r="S29" s="14"/>
      <c r="T29" s="2"/>
    </row>
    <row r="30" spans="1:20" ht="15" customHeight="1" x14ac:dyDescent="0.15">
      <c r="A30" s="177" t="s">
        <v>196</v>
      </c>
      <c r="B30" s="177"/>
      <c r="C30" s="177"/>
      <c r="D30" s="177"/>
      <c r="E30" s="177"/>
      <c r="F30" s="177"/>
      <c r="G30" s="177"/>
      <c r="H30" s="177"/>
      <c r="I30" s="177"/>
      <c r="J30" s="177"/>
      <c r="K30" s="177"/>
      <c r="L30" s="177"/>
      <c r="M30" s="177"/>
      <c r="N30" s="177"/>
      <c r="O30" s="177"/>
      <c r="P30" s="177"/>
      <c r="Q30" s="177"/>
      <c r="R30" s="178"/>
      <c r="S30" s="14"/>
      <c r="T30" s="2"/>
    </row>
    <row r="31" spans="1:20" ht="15" customHeight="1" x14ac:dyDescent="0.15">
      <c r="A31" s="177" t="s">
        <v>195</v>
      </c>
      <c r="B31" s="177"/>
      <c r="C31" s="177"/>
      <c r="D31" s="177"/>
      <c r="E31" s="177"/>
      <c r="F31" s="177"/>
      <c r="G31" s="177"/>
      <c r="H31" s="177"/>
      <c r="I31" s="177"/>
      <c r="J31" s="177"/>
      <c r="K31" s="177"/>
      <c r="L31" s="177"/>
      <c r="M31" s="177"/>
      <c r="N31" s="177"/>
      <c r="O31" s="177"/>
      <c r="P31" s="177"/>
      <c r="Q31" s="177"/>
      <c r="R31" s="178"/>
      <c r="S31" s="14"/>
      <c r="T31" s="2"/>
    </row>
    <row r="32" spans="1:20" ht="10.5" customHeight="1" x14ac:dyDescent="0.15">
      <c r="A32" s="1"/>
      <c r="B32" s="1"/>
      <c r="C32" s="1"/>
      <c r="D32" s="1"/>
      <c r="E32" s="1"/>
      <c r="F32" s="1"/>
      <c r="G32" s="1"/>
      <c r="H32" s="1"/>
      <c r="I32" s="1"/>
      <c r="J32" s="1"/>
      <c r="K32" s="1"/>
      <c r="L32" s="1"/>
      <c r="M32" s="1"/>
      <c r="N32" s="1"/>
      <c r="O32" s="1"/>
      <c r="P32" s="1"/>
      <c r="Q32" s="1"/>
      <c r="R32" s="102"/>
      <c r="S32" s="14"/>
      <c r="T32" s="2"/>
    </row>
    <row r="33" spans="1:20" ht="21.75" customHeight="1" x14ac:dyDescent="0.15">
      <c r="A33" s="218" t="s">
        <v>197</v>
      </c>
      <c r="B33" s="1"/>
      <c r="C33" s="1"/>
      <c r="D33" s="1"/>
      <c r="E33" s="1"/>
      <c r="F33" s="1"/>
      <c r="G33" s="1"/>
      <c r="H33" s="1"/>
      <c r="I33" s="1"/>
      <c r="J33" s="1"/>
      <c r="K33" s="1"/>
      <c r="L33" s="1"/>
      <c r="M33" s="1"/>
      <c r="N33" s="1"/>
      <c r="O33" s="1"/>
      <c r="P33" s="1"/>
      <c r="Q33" s="1"/>
      <c r="R33" s="102"/>
      <c r="S33" s="14"/>
      <c r="T33" s="2"/>
    </row>
    <row r="34" spans="1:20" ht="15" customHeight="1" x14ac:dyDescent="0.15">
      <c r="A34" s="1" t="s">
        <v>224</v>
      </c>
      <c r="B34" s="1"/>
      <c r="C34" s="1"/>
      <c r="D34" s="1"/>
      <c r="E34" s="1"/>
      <c r="F34" s="1"/>
      <c r="G34" s="1"/>
      <c r="H34" s="1"/>
      <c r="I34" s="1"/>
      <c r="J34" s="1"/>
      <c r="K34" s="1"/>
      <c r="L34" s="1"/>
      <c r="M34" s="1"/>
      <c r="N34" s="1"/>
      <c r="O34" s="1"/>
      <c r="P34" s="1"/>
      <c r="Q34" s="1"/>
      <c r="R34" s="102"/>
      <c r="S34" s="14"/>
      <c r="T34" s="2"/>
    </row>
    <row r="35" spans="1:20" ht="15" customHeight="1" x14ac:dyDescent="0.15">
      <c r="A35" s="1" t="s">
        <v>225</v>
      </c>
      <c r="B35" s="1"/>
      <c r="C35" s="1"/>
      <c r="D35" s="1"/>
      <c r="E35" s="1"/>
      <c r="F35" s="1"/>
      <c r="G35" s="1"/>
      <c r="H35" s="1"/>
      <c r="I35" s="1"/>
      <c r="J35" s="1"/>
      <c r="K35" s="1"/>
      <c r="L35" s="1"/>
      <c r="M35" s="1"/>
      <c r="N35" s="1"/>
      <c r="O35" s="1"/>
      <c r="P35" s="1"/>
      <c r="Q35" s="1"/>
      <c r="R35" s="102"/>
      <c r="S35" s="14"/>
      <c r="T35" s="2"/>
    </row>
    <row r="36" spans="1:20" ht="15" customHeight="1" x14ac:dyDescent="0.15">
      <c r="A36" s="1" t="s">
        <v>198</v>
      </c>
      <c r="B36" s="1"/>
      <c r="C36" s="1"/>
      <c r="D36" s="1"/>
      <c r="E36" s="1"/>
      <c r="F36" s="1"/>
      <c r="G36" s="1"/>
      <c r="H36" s="1"/>
      <c r="I36" s="1"/>
      <c r="J36" s="1"/>
      <c r="K36" s="1"/>
      <c r="L36" s="1"/>
      <c r="M36" s="1"/>
      <c r="N36" s="1"/>
      <c r="O36" s="1"/>
      <c r="P36" s="1"/>
      <c r="Q36" s="1"/>
      <c r="R36" s="102"/>
      <c r="S36" s="14"/>
      <c r="T36" s="2"/>
    </row>
    <row r="37" spans="1:20" ht="15" customHeight="1" x14ac:dyDescent="0.15">
      <c r="A37" s="1" t="s">
        <v>226</v>
      </c>
      <c r="B37" s="1"/>
      <c r="C37" s="1"/>
      <c r="D37" s="1"/>
      <c r="E37" s="1"/>
      <c r="F37" s="1"/>
      <c r="G37" s="1"/>
      <c r="H37" s="1"/>
      <c r="I37" s="1"/>
      <c r="J37" s="1"/>
      <c r="K37" s="1"/>
      <c r="L37" s="1"/>
      <c r="M37" s="1"/>
      <c r="N37" s="1"/>
      <c r="O37" s="1"/>
      <c r="P37" s="1"/>
      <c r="Q37" s="1"/>
      <c r="R37" s="102"/>
      <c r="S37" s="14"/>
      <c r="T37" s="2"/>
    </row>
    <row r="38" spans="1:20" ht="15" customHeight="1" x14ac:dyDescent="0.15">
      <c r="A38" s="1" t="s">
        <v>199</v>
      </c>
      <c r="B38" s="1"/>
      <c r="C38" s="1"/>
      <c r="D38" s="1"/>
      <c r="E38" s="1"/>
      <c r="F38" s="1"/>
      <c r="G38" s="1"/>
      <c r="H38" s="1"/>
      <c r="I38" s="1"/>
      <c r="J38" s="1"/>
      <c r="K38" s="1"/>
      <c r="L38" s="1"/>
      <c r="M38" s="1"/>
      <c r="N38" s="1"/>
      <c r="O38" s="1"/>
      <c r="P38" s="1"/>
      <c r="Q38" s="1"/>
      <c r="R38" s="102"/>
      <c r="S38" s="14"/>
      <c r="T38" s="2"/>
    </row>
    <row r="39" spans="1:20" ht="15" customHeight="1" x14ac:dyDescent="0.15">
      <c r="A39" s="1" t="s">
        <v>206</v>
      </c>
      <c r="B39" s="1"/>
      <c r="C39" s="1"/>
      <c r="D39" s="1"/>
      <c r="E39" s="1"/>
      <c r="F39" s="1"/>
      <c r="G39" s="1"/>
      <c r="H39" s="1"/>
      <c r="I39" s="1"/>
      <c r="J39" s="1"/>
      <c r="K39" s="1"/>
      <c r="L39" s="1"/>
      <c r="M39" s="1"/>
      <c r="N39" s="1"/>
      <c r="O39" s="1"/>
      <c r="P39" s="1"/>
      <c r="Q39" s="1"/>
      <c r="R39" s="102"/>
      <c r="S39" s="14"/>
      <c r="T39" s="2"/>
    </row>
    <row r="40" spans="1:20" ht="10.5" customHeight="1" x14ac:dyDescent="0.15">
      <c r="A40" s="1"/>
      <c r="B40" s="1"/>
      <c r="C40" s="1"/>
      <c r="D40" s="1"/>
      <c r="E40" s="1"/>
      <c r="F40" s="1"/>
      <c r="G40" s="1"/>
      <c r="H40" s="1"/>
      <c r="I40" s="1"/>
      <c r="J40" s="1"/>
      <c r="K40" s="1"/>
      <c r="L40" s="1"/>
      <c r="M40" s="1"/>
      <c r="N40" s="1"/>
      <c r="O40" s="1"/>
      <c r="P40" s="1"/>
      <c r="Q40" s="1"/>
      <c r="R40" s="102"/>
      <c r="S40" s="14"/>
      <c r="T40" s="2"/>
    </row>
    <row r="41" spans="1:20" ht="21.75" customHeight="1" x14ac:dyDescent="0.15">
      <c r="A41" s="218" t="s">
        <v>200</v>
      </c>
      <c r="B41" s="1"/>
      <c r="C41" s="1"/>
      <c r="D41" s="1"/>
      <c r="E41" s="1"/>
      <c r="F41" s="1"/>
      <c r="G41" s="1"/>
      <c r="H41" s="1"/>
      <c r="I41" s="1"/>
      <c r="J41" s="1"/>
      <c r="K41" s="1"/>
      <c r="L41" s="1"/>
      <c r="M41" s="1"/>
      <c r="N41" s="1"/>
      <c r="O41" s="1"/>
      <c r="P41" s="1"/>
      <c r="Q41" s="1"/>
      <c r="R41" s="102"/>
      <c r="S41" s="14"/>
      <c r="T41" s="2"/>
    </row>
    <row r="42" spans="1:20" ht="15" customHeight="1" x14ac:dyDescent="0.15">
      <c r="A42" s="219" t="s">
        <v>207</v>
      </c>
      <c r="B42" s="179"/>
      <c r="C42" s="179"/>
      <c r="D42" s="179"/>
      <c r="E42" s="179"/>
      <c r="F42" s="179"/>
      <c r="G42" s="179"/>
      <c r="H42" s="179"/>
      <c r="I42" s="179"/>
      <c r="J42" s="179"/>
      <c r="K42" s="179"/>
      <c r="L42" s="179"/>
      <c r="M42" s="179"/>
      <c r="N42" s="179"/>
      <c r="O42" s="179"/>
      <c r="P42" s="179"/>
      <c r="Q42" s="179"/>
      <c r="R42" s="180"/>
      <c r="S42" s="179"/>
      <c r="T42" s="66"/>
    </row>
    <row r="43" spans="1:20" ht="15" customHeight="1" x14ac:dyDescent="0.15">
      <c r="A43" s="220" t="s">
        <v>201</v>
      </c>
      <c r="B43" s="14"/>
      <c r="C43" s="14"/>
      <c r="D43" s="14"/>
      <c r="E43" s="14"/>
      <c r="F43" s="14"/>
      <c r="G43" s="14"/>
      <c r="H43" s="14"/>
      <c r="I43" s="14"/>
      <c r="J43" s="14"/>
      <c r="K43" s="14"/>
      <c r="L43" s="14"/>
      <c r="M43" s="14"/>
      <c r="N43" s="14"/>
      <c r="O43" s="14"/>
      <c r="P43" s="14"/>
      <c r="Q43" s="14"/>
      <c r="R43" s="181"/>
      <c r="S43" s="14"/>
      <c r="T43" s="2"/>
    </row>
    <row r="44" spans="1:20" s="214" customFormat="1" ht="15" customHeight="1" x14ac:dyDescent="0.15">
      <c r="A44" s="215"/>
    </row>
    <row r="45" spans="1:20" s="214" customFormat="1" ht="15" customHeight="1" x14ac:dyDescent="0.15">
      <c r="A45" s="1"/>
    </row>
    <row r="46" spans="1:20" ht="15" customHeight="1" x14ac:dyDescent="0.15">
      <c r="A46" s="246"/>
      <c r="B46" s="247"/>
      <c r="C46" s="247"/>
      <c r="D46" s="247"/>
      <c r="E46" s="247"/>
      <c r="F46" s="247"/>
      <c r="G46" s="247"/>
      <c r="H46" s="247"/>
      <c r="I46" s="247"/>
      <c r="J46" s="247"/>
      <c r="K46" s="247"/>
      <c r="L46" s="247"/>
      <c r="M46" s="247"/>
    </row>
    <row r="47" spans="1:20" ht="15" customHeight="1" x14ac:dyDescent="0.15"/>
    <row r="48" spans="1:20" ht="15" customHeight="1" x14ac:dyDescent="0.15"/>
    <row r="49" ht="15" customHeight="1" x14ac:dyDescent="0.15"/>
  </sheetData>
  <mergeCells count="3">
    <mergeCell ref="A46:M46"/>
    <mergeCell ref="A1:J1"/>
    <mergeCell ref="I2:J2"/>
  </mergeCells>
  <phoneticPr fontId="2"/>
  <printOptions horizontalCentered="1"/>
  <pageMargins left="0.43307086614173229" right="0.43307086614173229"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
  <sheetViews>
    <sheetView view="pageBreakPreview" zoomScaleNormal="100" zoomScaleSheetLayoutView="100" workbookViewId="0">
      <selection activeCell="D22" sqref="D22:D23"/>
    </sheetView>
  </sheetViews>
  <sheetFormatPr defaultRowHeight="13.5" x14ac:dyDescent="0.15"/>
  <cols>
    <col min="1" max="7" width="5.25" style="2" customWidth="1"/>
    <col min="8" max="16" width="5" style="2" customWidth="1"/>
    <col min="17" max="17" width="9.75" style="2" customWidth="1"/>
    <col min="18" max="18" width="3.5" style="56" bestFit="1" customWidth="1"/>
    <col min="19" max="20" width="6.375" style="2" customWidth="1"/>
    <col min="21" max="16384" width="9" style="2"/>
  </cols>
  <sheetData>
    <row r="1" spans="1:20" ht="26.25" customHeight="1" x14ac:dyDescent="0.15">
      <c r="A1" s="254" t="s">
        <v>116</v>
      </c>
      <c r="B1" s="254"/>
      <c r="C1" s="254"/>
      <c r="D1" s="254"/>
      <c r="E1" s="254"/>
      <c r="F1" s="254"/>
      <c r="G1" s="254"/>
      <c r="H1" s="254"/>
      <c r="I1" s="254"/>
      <c r="J1" s="254"/>
      <c r="K1" s="254"/>
      <c r="L1" s="254"/>
      <c r="M1" s="254"/>
      <c r="N1" s="254"/>
      <c r="O1" s="254"/>
      <c r="P1" s="254"/>
      <c r="Q1" s="254"/>
      <c r="R1" s="254"/>
      <c r="S1" s="254"/>
      <c r="T1" s="254"/>
    </row>
    <row r="2" spans="1:20" ht="5.25" customHeight="1" x14ac:dyDescent="0.15">
      <c r="A2" s="116"/>
      <c r="B2" s="116"/>
      <c r="C2" s="116"/>
      <c r="D2" s="116"/>
      <c r="E2" s="116"/>
      <c r="F2" s="116"/>
      <c r="G2" s="116"/>
      <c r="H2" s="116"/>
      <c r="I2" s="116"/>
      <c r="J2" s="116"/>
      <c r="K2" s="116"/>
      <c r="L2" s="116"/>
      <c r="M2" s="116"/>
      <c r="N2" s="116"/>
      <c r="O2" s="116"/>
      <c r="P2" s="116"/>
      <c r="Q2" s="116"/>
      <c r="R2" s="116"/>
      <c r="S2" s="116"/>
      <c r="T2" s="116"/>
    </row>
    <row r="3" spans="1:20" ht="18.75" customHeight="1" x14ac:dyDescent="0.15">
      <c r="K3" s="56"/>
      <c r="L3" s="114"/>
      <c r="M3" s="114"/>
      <c r="N3" s="56" t="s">
        <v>228</v>
      </c>
      <c r="O3" s="88">
        <v>6</v>
      </c>
      <c r="P3" s="56" t="s">
        <v>20</v>
      </c>
      <c r="Q3" s="89"/>
      <c r="R3" s="56" t="s">
        <v>21</v>
      </c>
      <c r="S3" s="88"/>
      <c r="T3" s="115" t="s">
        <v>22</v>
      </c>
    </row>
    <row r="4" spans="1:20" ht="17.25" customHeight="1" x14ac:dyDescent="0.15">
      <c r="B4" s="3" t="s">
        <v>135</v>
      </c>
    </row>
    <row r="5" spans="1:20" ht="3.75" customHeight="1" x14ac:dyDescent="0.15"/>
    <row r="6" spans="1:20" x14ac:dyDescent="0.15">
      <c r="J6" s="2" t="s">
        <v>118</v>
      </c>
    </row>
    <row r="7" spans="1:20" ht="21.75" customHeight="1" x14ac:dyDescent="0.15">
      <c r="K7" s="2" t="s">
        <v>119</v>
      </c>
    </row>
    <row r="8" spans="1:20" ht="21.75" customHeight="1" x14ac:dyDescent="0.15">
      <c r="K8" s="113" t="s">
        <v>128</v>
      </c>
    </row>
    <row r="9" spans="1:20" ht="21.75" customHeight="1" x14ac:dyDescent="0.15">
      <c r="K9" s="113" t="s">
        <v>127</v>
      </c>
      <c r="S9" s="216"/>
    </row>
    <row r="10" spans="1:20" ht="3" customHeight="1" x14ac:dyDescent="0.15"/>
    <row r="11" spans="1:20" ht="21" customHeight="1" x14ac:dyDescent="0.15">
      <c r="A11" s="298" t="s">
        <v>172</v>
      </c>
      <c r="B11" s="298"/>
      <c r="C11" s="298"/>
      <c r="D11" s="298"/>
      <c r="E11" s="298"/>
      <c r="F11" s="298"/>
      <c r="G11" s="298"/>
      <c r="H11" s="298"/>
      <c r="I11" s="298"/>
      <c r="J11" s="298"/>
      <c r="K11" s="298"/>
      <c r="L11" s="298"/>
      <c r="M11" s="298"/>
      <c r="N11" s="298"/>
      <c r="O11" s="298"/>
      <c r="P11" s="298"/>
      <c r="Q11" s="298"/>
      <c r="R11" s="100"/>
      <c r="S11" s="252" t="s">
        <v>155</v>
      </c>
      <c r="T11" s="253"/>
    </row>
    <row r="12" spans="1:20" ht="13.5" customHeight="1" x14ac:dyDescent="0.15">
      <c r="A12" s="298"/>
      <c r="B12" s="298"/>
      <c r="C12" s="298"/>
      <c r="D12" s="298"/>
      <c r="E12" s="298"/>
      <c r="F12" s="298"/>
      <c r="G12" s="298"/>
      <c r="H12" s="298"/>
      <c r="I12" s="298"/>
      <c r="J12" s="298"/>
      <c r="K12" s="298"/>
      <c r="L12" s="298"/>
      <c r="M12" s="298"/>
      <c r="N12" s="298"/>
      <c r="O12" s="298"/>
      <c r="P12" s="298"/>
      <c r="Q12" s="298"/>
      <c r="R12" s="100"/>
      <c r="S12" s="250"/>
      <c r="T12" s="250"/>
    </row>
    <row r="13" spans="1:20" ht="3" customHeight="1" thickBot="1" x14ac:dyDescent="0.2">
      <c r="A13" s="69"/>
      <c r="B13" s="55"/>
      <c r="C13" s="55"/>
      <c r="D13" s="55"/>
      <c r="E13" s="55"/>
      <c r="F13" s="55"/>
      <c r="G13" s="55"/>
      <c r="H13" s="111"/>
      <c r="I13" s="111"/>
      <c r="J13" s="111"/>
      <c r="K13" s="111"/>
      <c r="L13" s="111"/>
      <c r="M13" s="111"/>
      <c r="N13" s="111"/>
      <c r="O13" s="111"/>
      <c r="P13" s="111"/>
      <c r="Q13" s="111"/>
      <c r="R13" s="100"/>
      <c r="S13" s="251"/>
      <c r="T13" s="251"/>
    </row>
    <row r="14" spans="1:20" ht="17.25" customHeight="1" thickTop="1" x14ac:dyDescent="0.15">
      <c r="A14" s="4" t="s">
        <v>16</v>
      </c>
      <c r="B14" s="5"/>
      <c r="C14" s="5"/>
      <c r="D14" s="5"/>
      <c r="E14" s="5"/>
      <c r="F14" s="5"/>
      <c r="G14" s="5"/>
      <c r="H14" s="105">
        <v>1</v>
      </c>
      <c r="I14" s="106">
        <v>3</v>
      </c>
      <c r="J14" s="107"/>
      <c r="K14" s="107"/>
      <c r="L14" s="108"/>
      <c r="M14" s="109"/>
      <c r="N14" s="109"/>
      <c r="O14" s="108"/>
      <c r="P14" s="109"/>
      <c r="Q14" s="110"/>
      <c r="S14" s="117"/>
      <c r="T14" s="117"/>
    </row>
    <row r="15" spans="1:20" ht="21" customHeight="1" x14ac:dyDescent="0.15">
      <c r="A15" s="7" t="s">
        <v>17</v>
      </c>
      <c r="B15" s="8"/>
      <c r="C15" s="8"/>
      <c r="D15" s="8"/>
      <c r="E15" s="8"/>
      <c r="F15" s="8"/>
      <c r="G15" s="65"/>
      <c r="H15" s="258"/>
      <c r="I15" s="259"/>
      <c r="J15" s="259"/>
      <c r="K15" s="259"/>
      <c r="L15" s="259"/>
      <c r="M15" s="259"/>
      <c r="N15" s="259"/>
      <c r="O15" s="259"/>
      <c r="P15" s="259"/>
      <c r="Q15" s="260"/>
      <c r="S15" s="117"/>
      <c r="T15" s="117"/>
    </row>
    <row r="16" spans="1:20" ht="18" customHeight="1" thickBot="1" x14ac:dyDescent="0.2">
      <c r="A16" s="269" t="s">
        <v>98</v>
      </c>
      <c r="B16" s="270"/>
      <c r="C16" s="270"/>
      <c r="D16" s="5"/>
      <c r="E16" s="5"/>
      <c r="F16" s="5"/>
      <c r="G16" s="64"/>
      <c r="H16" s="59"/>
      <c r="I16" s="70"/>
      <c r="J16" s="70"/>
      <c r="K16" s="63" t="s">
        <v>101</v>
      </c>
      <c r="L16" s="70"/>
      <c r="M16" s="63" t="s">
        <v>102</v>
      </c>
      <c r="N16" s="70"/>
      <c r="O16" s="63" t="s">
        <v>103</v>
      </c>
      <c r="P16" s="60"/>
      <c r="Q16" s="61"/>
      <c r="S16" s="117"/>
      <c r="T16" s="117"/>
    </row>
    <row r="17" spans="1:20" ht="18" customHeight="1" thickTop="1" thickBot="1" x14ac:dyDescent="0.2">
      <c r="A17" s="303" t="s">
        <v>115</v>
      </c>
      <c r="B17" s="304"/>
      <c r="C17" s="304"/>
      <c r="D17" s="304"/>
      <c r="E17" s="304"/>
      <c r="F17" s="304"/>
      <c r="G17" s="304"/>
      <c r="H17" s="98"/>
      <c r="I17" s="70"/>
      <c r="J17" s="70"/>
      <c r="K17" s="63" t="s">
        <v>20</v>
      </c>
      <c r="L17" s="70"/>
      <c r="M17" s="63" t="s">
        <v>21</v>
      </c>
      <c r="N17" s="70"/>
      <c r="O17" s="63" t="s">
        <v>103</v>
      </c>
      <c r="P17" s="60"/>
      <c r="Q17" s="99"/>
      <c r="S17" s="117"/>
      <c r="T17" s="117"/>
    </row>
    <row r="18" spans="1:20" ht="24.75" customHeight="1" thickTop="1" x14ac:dyDescent="0.15">
      <c r="A18" s="4" t="s">
        <v>109</v>
      </c>
      <c r="B18" s="5"/>
      <c r="C18" s="5"/>
      <c r="D18" s="5"/>
      <c r="E18" s="5"/>
      <c r="F18" s="5"/>
      <c r="G18" s="6"/>
      <c r="H18" s="271"/>
      <c r="I18" s="272"/>
      <c r="J18" s="272"/>
      <c r="K18" s="272"/>
      <c r="L18" s="272"/>
      <c r="M18" s="272"/>
      <c r="N18" s="272"/>
      <c r="O18" s="272"/>
      <c r="P18" s="272"/>
      <c r="Q18" s="273"/>
      <c r="S18" s="117"/>
      <c r="T18" s="117"/>
    </row>
    <row r="19" spans="1:20" ht="20.25" customHeight="1" x14ac:dyDescent="0.15">
      <c r="A19" s="4" t="s">
        <v>123</v>
      </c>
      <c r="B19" s="5"/>
      <c r="C19" s="5"/>
      <c r="D19" s="5"/>
      <c r="E19" s="5"/>
      <c r="F19" s="5"/>
      <c r="G19" s="6"/>
      <c r="H19" s="299" t="s">
        <v>173</v>
      </c>
      <c r="I19" s="300"/>
      <c r="J19" s="300"/>
      <c r="K19" s="300"/>
      <c r="L19" s="301"/>
      <c r="M19" s="123"/>
      <c r="N19" s="300"/>
      <c r="O19" s="300"/>
      <c r="P19" s="300"/>
      <c r="Q19" s="302"/>
      <c r="S19" s="117"/>
      <c r="T19" s="117"/>
    </row>
    <row r="20" spans="1:20" ht="18.75" customHeight="1" thickBot="1" x14ac:dyDescent="0.2">
      <c r="A20" s="4" t="s">
        <v>108</v>
      </c>
      <c r="B20" s="5"/>
      <c r="C20" s="5"/>
      <c r="D20" s="5"/>
      <c r="E20" s="5"/>
      <c r="F20" s="5"/>
      <c r="G20" s="6"/>
      <c r="H20" s="284"/>
      <c r="I20" s="285"/>
      <c r="J20" s="285"/>
      <c r="K20" s="285"/>
      <c r="L20" s="285"/>
      <c r="M20" s="285"/>
      <c r="N20" s="285"/>
      <c r="O20" s="285"/>
      <c r="P20" s="285"/>
      <c r="Q20" s="286"/>
      <c r="S20" s="117"/>
      <c r="T20" s="117"/>
    </row>
    <row r="21" spans="1:20" ht="4.5" customHeight="1" thickTop="1" thickBot="1" x14ac:dyDescent="0.2">
      <c r="S21" s="101"/>
      <c r="T21" s="101"/>
    </row>
    <row r="22" spans="1:20" ht="13.5" customHeight="1" thickTop="1" thickBot="1" x14ac:dyDescent="0.2">
      <c r="A22" s="287" t="s">
        <v>106</v>
      </c>
      <c r="B22" s="261"/>
      <c r="C22" s="261" t="s">
        <v>228</v>
      </c>
      <c r="D22" s="263">
        <v>6</v>
      </c>
      <c r="E22" s="261" t="s">
        <v>105</v>
      </c>
      <c r="F22" s="265" t="s">
        <v>107</v>
      </c>
      <c r="G22" s="266"/>
      <c r="H22" s="267" t="s">
        <v>111</v>
      </c>
      <c r="I22" s="268"/>
      <c r="J22" s="58" t="s">
        <v>0</v>
      </c>
      <c r="K22" s="12" t="s">
        <v>3</v>
      </c>
      <c r="L22" s="12" t="s">
        <v>4</v>
      </c>
      <c r="M22" s="12" t="s">
        <v>5</v>
      </c>
      <c r="N22" s="12" t="s">
        <v>6</v>
      </c>
      <c r="O22" s="12" t="s">
        <v>7</v>
      </c>
      <c r="P22" s="12" t="s">
        <v>8</v>
      </c>
      <c r="Q22" s="278" t="s">
        <v>15</v>
      </c>
      <c r="S22" s="255"/>
      <c r="T22" s="255"/>
    </row>
    <row r="23" spans="1:20" ht="13.5" customHeight="1" thickTop="1" thickBot="1" x14ac:dyDescent="0.2">
      <c r="A23" s="288"/>
      <c r="B23" s="262"/>
      <c r="C23" s="262"/>
      <c r="D23" s="264"/>
      <c r="E23" s="262"/>
      <c r="F23" s="277" t="s">
        <v>110</v>
      </c>
      <c r="G23" s="277"/>
      <c r="H23" s="277"/>
      <c r="I23" s="277"/>
      <c r="J23" s="12" t="s">
        <v>1</v>
      </c>
      <c r="K23" s="224" t="s">
        <v>9</v>
      </c>
      <c r="L23" s="224" t="s">
        <v>10</v>
      </c>
      <c r="M23" s="224" t="s">
        <v>11</v>
      </c>
      <c r="N23" s="224" t="s">
        <v>12</v>
      </c>
      <c r="O23" s="224" t="s">
        <v>13</v>
      </c>
      <c r="P23" s="224" t="s">
        <v>14</v>
      </c>
      <c r="Q23" s="279"/>
      <c r="S23" s="257"/>
      <c r="T23" s="257"/>
    </row>
    <row r="24" spans="1:20" ht="18.75" customHeight="1" thickTop="1" thickBot="1" x14ac:dyDescent="0.2">
      <c r="A24" s="7" t="s">
        <v>2</v>
      </c>
      <c r="B24" s="8"/>
      <c r="C24" s="8"/>
      <c r="E24" s="8"/>
      <c r="J24" s="8"/>
      <c r="K24" s="94"/>
      <c r="L24" s="95"/>
      <c r="M24" s="95"/>
      <c r="N24" s="96"/>
      <c r="O24" s="96"/>
      <c r="P24" s="97"/>
      <c r="Q24" s="170">
        <f>SUM(K24:P24)</f>
        <v>0</v>
      </c>
      <c r="S24" s="117"/>
      <c r="T24" s="117"/>
    </row>
    <row r="25" spans="1:20" ht="16.5" customHeight="1" thickTop="1" thickBot="1" x14ac:dyDescent="0.2">
      <c r="A25" s="274" t="s">
        <v>112</v>
      </c>
      <c r="B25" s="289" t="s">
        <v>23</v>
      </c>
      <c r="C25" s="290"/>
      <c r="D25" s="290"/>
      <c r="E25" s="290"/>
      <c r="F25" s="290"/>
      <c r="G25" s="290"/>
      <c r="H25" s="290"/>
      <c r="I25" s="290"/>
      <c r="J25" s="291"/>
      <c r="K25" s="90"/>
      <c r="L25" s="91"/>
      <c r="M25" s="91"/>
      <c r="N25" s="92"/>
      <c r="O25" s="92"/>
      <c r="P25" s="93"/>
      <c r="Q25" s="171">
        <f t="shared" ref="Q25:Q26" si="0">SUM(K25:P25)</f>
        <v>0</v>
      </c>
      <c r="R25" s="103" t="s">
        <v>99</v>
      </c>
      <c r="S25" s="117"/>
      <c r="T25" s="117"/>
    </row>
    <row r="26" spans="1:20" ht="16.5" customHeight="1" thickBot="1" x14ac:dyDescent="0.2">
      <c r="A26" s="275"/>
      <c r="B26" s="16" t="s">
        <v>24</v>
      </c>
      <c r="C26" s="8"/>
      <c r="D26" s="8"/>
      <c r="E26" s="8"/>
      <c r="F26" s="8"/>
      <c r="G26" s="8"/>
      <c r="H26" s="67"/>
      <c r="I26" s="10"/>
      <c r="J26" s="10"/>
      <c r="K26" s="75"/>
      <c r="L26" s="76"/>
      <c r="M26" s="76"/>
      <c r="N26" s="77"/>
      <c r="O26" s="77"/>
      <c r="P26" s="78"/>
      <c r="Q26" s="172">
        <f t="shared" si="0"/>
        <v>0</v>
      </c>
      <c r="R26" s="103" t="s">
        <v>100</v>
      </c>
      <c r="S26" s="117"/>
      <c r="T26" s="117"/>
    </row>
    <row r="27" spans="1:20" ht="16.5" customHeight="1" thickTop="1" x14ac:dyDescent="0.15">
      <c r="A27" s="275"/>
      <c r="B27" s="17" t="s">
        <v>26</v>
      </c>
      <c r="C27" s="13"/>
      <c r="D27" s="13"/>
      <c r="E27" s="13"/>
      <c r="F27" s="13"/>
      <c r="G27" s="13"/>
      <c r="H27" s="79"/>
      <c r="I27" s="80"/>
      <c r="J27" s="80"/>
      <c r="K27" s="80"/>
      <c r="L27" s="80"/>
      <c r="M27" s="80"/>
      <c r="N27" s="80"/>
      <c r="O27" s="80"/>
      <c r="P27" s="80"/>
      <c r="Q27" s="85"/>
      <c r="S27" s="255"/>
      <c r="T27" s="255"/>
    </row>
    <row r="28" spans="1:20" ht="16.5" customHeight="1" x14ac:dyDescent="0.15">
      <c r="A28" s="275"/>
      <c r="B28" s="17" t="s">
        <v>95</v>
      </c>
      <c r="C28" s="13"/>
      <c r="D28" s="13"/>
      <c r="E28" s="13"/>
      <c r="F28" s="13"/>
      <c r="G28" s="13"/>
      <c r="H28" s="81"/>
      <c r="I28" s="82"/>
      <c r="J28" s="82"/>
      <c r="K28" s="82"/>
      <c r="L28" s="82"/>
      <c r="M28" s="82"/>
      <c r="N28" s="82"/>
      <c r="O28" s="82"/>
      <c r="P28" s="82"/>
      <c r="Q28" s="86"/>
      <c r="S28" s="256"/>
      <c r="T28" s="256"/>
    </row>
    <row r="29" spans="1:20" ht="16.5" customHeight="1" x14ac:dyDescent="0.15">
      <c r="A29" s="275"/>
      <c r="B29" s="17" t="s">
        <v>96</v>
      </c>
      <c r="C29" s="13"/>
      <c r="D29" s="13"/>
      <c r="E29" s="13"/>
      <c r="F29" s="13"/>
      <c r="G29" s="13"/>
      <c r="H29" s="81"/>
      <c r="I29" s="82"/>
      <c r="J29" s="82"/>
      <c r="K29" s="82"/>
      <c r="L29" s="82"/>
      <c r="M29" s="82"/>
      <c r="N29" s="82"/>
      <c r="O29" s="82"/>
      <c r="P29" s="82"/>
      <c r="Q29" s="86"/>
      <c r="S29" s="256"/>
      <c r="T29" s="256"/>
    </row>
    <row r="30" spans="1:20" ht="16.5" customHeight="1" x14ac:dyDescent="0.15">
      <c r="A30" s="275"/>
      <c r="B30" s="17" t="s">
        <v>92</v>
      </c>
      <c r="C30" s="13"/>
      <c r="D30" s="13"/>
      <c r="E30" s="13"/>
      <c r="F30" s="13"/>
      <c r="G30" s="13"/>
      <c r="H30" s="81"/>
      <c r="I30" s="82"/>
      <c r="J30" s="82"/>
      <c r="K30" s="82"/>
      <c r="L30" s="82"/>
      <c r="M30" s="82"/>
      <c r="N30" s="124"/>
      <c r="O30" s="292" t="s">
        <v>130</v>
      </c>
      <c r="P30" s="293"/>
      <c r="Q30" s="294"/>
      <c r="S30" s="256"/>
      <c r="T30" s="256"/>
    </row>
    <row r="31" spans="1:20" ht="16.5" customHeight="1" thickBot="1" x14ac:dyDescent="0.2">
      <c r="A31" s="275"/>
      <c r="B31" s="17" t="s">
        <v>93</v>
      </c>
      <c r="E31" s="9"/>
      <c r="F31" s="9"/>
      <c r="G31" s="9"/>
      <c r="H31" s="83"/>
      <c r="I31" s="84"/>
      <c r="J31" s="84"/>
      <c r="K31" s="84"/>
      <c r="L31" s="84"/>
      <c r="M31" s="84"/>
      <c r="N31" s="125"/>
      <c r="O31" s="295" t="s">
        <v>130</v>
      </c>
      <c r="P31" s="296"/>
      <c r="Q31" s="297"/>
      <c r="S31" s="257"/>
      <c r="T31" s="257"/>
    </row>
    <row r="32" spans="1:20" ht="18.75" customHeight="1" thickTop="1" thickBot="1" x14ac:dyDescent="0.2">
      <c r="A32" s="275"/>
      <c r="B32" s="7" t="s">
        <v>18</v>
      </c>
      <c r="C32" s="8"/>
      <c r="D32" s="8"/>
      <c r="E32" s="8"/>
      <c r="F32" s="8"/>
      <c r="G32" s="8"/>
      <c r="O32" s="2" t="s">
        <v>19</v>
      </c>
      <c r="Q32" s="173" t="str">
        <f>IF(Q25=0,"",ROUNDUP(Q26/Q25,3))</f>
        <v/>
      </c>
      <c r="S32" s="117"/>
      <c r="T32" s="117"/>
    </row>
    <row r="33" spans="1:20" ht="13.5" customHeight="1" thickTop="1" x14ac:dyDescent="0.15">
      <c r="A33" s="275"/>
      <c r="B33" s="280" t="s">
        <v>104</v>
      </c>
      <c r="C33" s="281"/>
      <c r="D33" s="281"/>
      <c r="E33" s="281"/>
      <c r="F33" s="281"/>
      <c r="G33" s="281"/>
      <c r="H33" s="281"/>
      <c r="I33" s="281"/>
      <c r="J33" s="281"/>
      <c r="K33" s="281"/>
      <c r="L33" s="281"/>
      <c r="M33" s="281"/>
      <c r="N33" s="281"/>
      <c r="O33" s="281"/>
      <c r="P33" s="281"/>
      <c r="Q33" s="62" t="s">
        <v>94</v>
      </c>
      <c r="S33" s="255"/>
      <c r="T33" s="255"/>
    </row>
    <row r="34" spans="1:20" ht="13.5" customHeight="1" thickBot="1" x14ac:dyDescent="0.2">
      <c r="A34" s="276"/>
      <c r="B34" s="282"/>
      <c r="C34" s="283"/>
      <c r="D34" s="283"/>
      <c r="E34" s="283"/>
      <c r="F34" s="283"/>
      <c r="G34" s="283"/>
      <c r="H34" s="283"/>
      <c r="I34" s="283"/>
      <c r="J34" s="283"/>
      <c r="K34" s="283"/>
      <c r="L34" s="283"/>
      <c r="M34" s="283"/>
      <c r="N34" s="283"/>
      <c r="O34" s="283"/>
      <c r="P34" s="283"/>
      <c r="Q34" s="87"/>
      <c r="S34" s="257"/>
      <c r="T34" s="257"/>
    </row>
    <row r="35" spans="1:20" ht="18.75" customHeight="1" thickTop="1" thickBot="1" x14ac:dyDescent="0.2">
      <c r="A35" s="274" t="s">
        <v>113</v>
      </c>
      <c r="B35" s="289" t="s">
        <v>114</v>
      </c>
      <c r="C35" s="290"/>
      <c r="D35" s="290"/>
      <c r="E35" s="290"/>
      <c r="F35" s="290"/>
      <c r="G35" s="290"/>
      <c r="H35" s="290"/>
      <c r="I35" s="290"/>
      <c r="J35" s="291"/>
      <c r="K35" s="71"/>
      <c r="L35" s="72"/>
      <c r="M35" s="72"/>
      <c r="N35" s="73"/>
      <c r="O35" s="73"/>
      <c r="P35" s="185"/>
      <c r="Q35" s="186">
        <f t="shared" ref="Q35:Q36" si="1">SUM(K35:P35)</f>
        <v>0</v>
      </c>
      <c r="R35" s="103" t="s">
        <v>149</v>
      </c>
      <c r="S35" s="117"/>
      <c r="T35" s="117"/>
    </row>
    <row r="36" spans="1:20" ht="18.75" customHeight="1" thickBot="1" x14ac:dyDescent="0.2">
      <c r="A36" s="275"/>
      <c r="B36" s="192" t="s">
        <v>24</v>
      </c>
      <c r="C36" s="5"/>
      <c r="D36" s="5"/>
      <c r="E36" s="5"/>
      <c r="F36" s="5"/>
      <c r="G36" s="5"/>
      <c r="H36" s="176"/>
      <c r="I36" s="176"/>
      <c r="J36" s="176"/>
      <c r="K36" s="187"/>
      <c r="L36" s="188"/>
      <c r="M36" s="188"/>
      <c r="N36" s="189"/>
      <c r="O36" s="189"/>
      <c r="P36" s="190"/>
      <c r="Q36" s="191">
        <f t="shared" si="1"/>
        <v>0</v>
      </c>
      <c r="R36" s="103" t="s">
        <v>150</v>
      </c>
      <c r="S36" s="117"/>
      <c r="T36" s="117"/>
    </row>
    <row r="37" spans="1:20" ht="17.25" customHeight="1" thickTop="1" thickBot="1" x14ac:dyDescent="0.2">
      <c r="A37" s="275"/>
      <c r="B37" s="194" t="s">
        <v>134</v>
      </c>
      <c r="H37" s="113"/>
      <c r="I37" s="113"/>
      <c r="J37" s="113"/>
      <c r="K37" s="101"/>
      <c r="L37" s="101"/>
      <c r="M37" s="101"/>
      <c r="N37" s="101"/>
      <c r="O37" s="101"/>
      <c r="P37" s="101"/>
      <c r="Q37" s="193"/>
      <c r="R37" s="183"/>
      <c r="S37" s="184"/>
      <c r="T37" s="184"/>
    </row>
    <row r="38" spans="1:20" ht="15.75" customHeight="1" thickTop="1" x14ac:dyDescent="0.15">
      <c r="A38" s="275"/>
      <c r="B38" s="17" t="s">
        <v>26</v>
      </c>
      <c r="C38" s="13"/>
      <c r="D38" s="13"/>
      <c r="E38" s="13"/>
      <c r="F38" s="13"/>
      <c r="G38" s="13"/>
      <c r="H38" s="79"/>
      <c r="I38" s="80"/>
      <c r="J38" s="80"/>
      <c r="K38" s="80"/>
      <c r="L38" s="80"/>
      <c r="M38" s="80"/>
      <c r="N38" s="80"/>
      <c r="O38" s="80"/>
      <c r="P38" s="80"/>
      <c r="Q38" s="85"/>
      <c r="S38" s="255"/>
      <c r="T38" s="255"/>
    </row>
    <row r="39" spans="1:20" ht="15.75" customHeight="1" x14ac:dyDescent="0.15">
      <c r="A39" s="275"/>
      <c r="B39" s="17" t="s">
        <v>95</v>
      </c>
      <c r="C39" s="13"/>
      <c r="D39" s="13"/>
      <c r="E39" s="13"/>
      <c r="F39" s="13"/>
      <c r="G39" s="13"/>
      <c r="H39" s="81"/>
      <c r="I39" s="82"/>
      <c r="J39" s="82"/>
      <c r="K39" s="82"/>
      <c r="L39" s="82"/>
      <c r="M39" s="82"/>
      <c r="N39" s="82"/>
      <c r="O39" s="82"/>
      <c r="P39" s="82"/>
      <c r="Q39" s="86"/>
      <c r="S39" s="256"/>
      <c r="T39" s="256"/>
    </row>
    <row r="40" spans="1:20" ht="15.75" customHeight="1" x14ac:dyDescent="0.15">
      <c r="A40" s="275"/>
      <c r="B40" s="17" t="s">
        <v>96</v>
      </c>
      <c r="C40" s="13"/>
      <c r="D40" s="13"/>
      <c r="E40" s="13"/>
      <c r="F40" s="13"/>
      <c r="G40" s="13"/>
      <c r="H40" s="81"/>
      <c r="I40" s="82"/>
      <c r="J40" s="82"/>
      <c r="K40" s="82"/>
      <c r="L40" s="82"/>
      <c r="M40" s="82"/>
      <c r="N40" s="82"/>
      <c r="O40" s="82"/>
      <c r="P40" s="82"/>
      <c r="Q40" s="86"/>
      <c r="S40" s="256"/>
      <c r="T40" s="256"/>
    </row>
    <row r="41" spans="1:20" ht="15.75" customHeight="1" x14ac:dyDescent="0.15">
      <c r="A41" s="275"/>
      <c r="B41" s="17" t="s">
        <v>92</v>
      </c>
      <c r="C41" s="13"/>
      <c r="D41" s="13"/>
      <c r="E41" s="13"/>
      <c r="F41" s="13"/>
      <c r="G41" s="13"/>
      <c r="H41" s="81"/>
      <c r="I41" s="82"/>
      <c r="J41" s="82"/>
      <c r="K41" s="82"/>
      <c r="L41" s="82"/>
      <c r="M41" s="82"/>
      <c r="N41" s="124"/>
      <c r="O41" s="292" t="s">
        <v>130</v>
      </c>
      <c r="P41" s="293"/>
      <c r="Q41" s="294"/>
      <c r="S41" s="256"/>
      <c r="T41" s="256"/>
    </row>
    <row r="42" spans="1:20" ht="15.75" customHeight="1" thickBot="1" x14ac:dyDescent="0.2">
      <c r="A42" s="275"/>
      <c r="B42" s="17" t="s">
        <v>93</v>
      </c>
      <c r="E42" s="9"/>
      <c r="F42" s="9"/>
      <c r="G42" s="9"/>
      <c r="H42" s="83"/>
      <c r="I42" s="84"/>
      <c r="J42" s="84"/>
      <c r="K42" s="84"/>
      <c r="L42" s="84"/>
      <c r="M42" s="84"/>
      <c r="N42" s="125"/>
      <c r="O42" s="295" t="s">
        <v>130</v>
      </c>
      <c r="P42" s="296"/>
      <c r="Q42" s="297"/>
      <c r="S42" s="257"/>
      <c r="T42" s="257"/>
    </row>
    <row r="43" spans="1:20" ht="18.75" customHeight="1" thickTop="1" thickBot="1" x14ac:dyDescent="0.2">
      <c r="A43" s="275"/>
      <c r="B43" s="7" t="s">
        <v>174</v>
      </c>
      <c r="C43" s="8"/>
      <c r="D43" s="8"/>
      <c r="E43" s="8"/>
      <c r="F43" s="8"/>
      <c r="G43" s="8"/>
      <c r="O43" s="2" t="s">
        <v>19</v>
      </c>
      <c r="Q43" s="173" t="str">
        <f>IF(Q35=0,"",ROUNDUP(Q36/Q35,3))</f>
        <v/>
      </c>
      <c r="S43" s="117"/>
      <c r="T43" s="117"/>
    </row>
    <row r="44" spans="1:20" ht="13.5" customHeight="1" thickTop="1" x14ac:dyDescent="0.15">
      <c r="A44" s="275"/>
      <c r="B44" s="280" t="s">
        <v>104</v>
      </c>
      <c r="C44" s="281"/>
      <c r="D44" s="281"/>
      <c r="E44" s="281"/>
      <c r="F44" s="281"/>
      <c r="G44" s="281"/>
      <c r="H44" s="281"/>
      <c r="I44" s="281"/>
      <c r="J44" s="281"/>
      <c r="K44" s="281"/>
      <c r="L44" s="281"/>
      <c r="M44" s="281"/>
      <c r="N44" s="281"/>
      <c r="O44" s="281"/>
      <c r="P44" s="281"/>
      <c r="Q44" s="62" t="s">
        <v>94</v>
      </c>
      <c r="S44" s="255"/>
      <c r="T44" s="255"/>
    </row>
    <row r="45" spans="1:20" ht="13.5" customHeight="1" thickBot="1" x14ac:dyDescent="0.2">
      <c r="A45" s="276"/>
      <c r="B45" s="282"/>
      <c r="C45" s="283"/>
      <c r="D45" s="283"/>
      <c r="E45" s="283"/>
      <c r="F45" s="283"/>
      <c r="G45" s="283"/>
      <c r="H45" s="283"/>
      <c r="I45" s="283"/>
      <c r="J45" s="283"/>
      <c r="K45" s="283"/>
      <c r="L45" s="283"/>
      <c r="M45" s="283"/>
      <c r="N45" s="283"/>
      <c r="O45" s="283"/>
      <c r="P45" s="283"/>
      <c r="Q45" s="87"/>
      <c r="S45" s="257"/>
      <c r="T45" s="257"/>
    </row>
    <row r="46" spans="1:20" ht="18.75" customHeight="1" thickTop="1" thickBot="1" x14ac:dyDescent="0.2">
      <c r="A46" s="274" t="s">
        <v>136</v>
      </c>
      <c r="B46" s="289" t="s">
        <v>137</v>
      </c>
      <c r="C46" s="290"/>
      <c r="D46" s="290"/>
      <c r="E46" s="290"/>
      <c r="F46" s="290"/>
      <c r="G46" s="290"/>
      <c r="H46" s="290"/>
      <c r="I46" s="290"/>
      <c r="J46" s="291"/>
      <c r="K46" s="71"/>
      <c r="L46" s="72"/>
      <c r="M46" s="72"/>
      <c r="N46" s="73"/>
      <c r="O46" s="73"/>
      <c r="P46" s="74"/>
      <c r="Q46" s="174">
        <f t="shared" ref="Q46:Q47" si="2">SUM(K46:P46)</f>
        <v>0</v>
      </c>
      <c r="R46" s="103" t="s">
        <v>151</v>
      </c>
      <c r="S46" s="117"/>
      <c r="T46" s="117"/>
    </row>
    <row r="47" spans="1:20" ht="18.75" customHeight="1" thickBot="1" x14ac:dyDescent="0.2">
      <c r="A47" s="275"/>
      <c r="B47" s="16" t="s">
        <v>24</v>
      </c>
      <c r="C47" s="8"/>
      <c r="D47" s="8"/>
      <c r="E47" s="8"/>
      <c r="F47" s="8"/>
      <c r="G47" s="8"/>
      <c r="H47" s="68"/>
      <c r="I47" s="57"/>
      <c r="J47" s="57"/>
      <c r="K47" s="75"/>
      <c r="L47" s="76"/>
      <c r="M47" s="76"/>
      <c r="N47" s="77"/>
      <c r="O47" s="77"/>
      <c r="P47" s="78"/>
      <c r="Q47" s="172">
        <f t="shared" si="2"/>
        <v>0</v>
      </c>
      <c r="R47" s="103" t="s">
        <v>152</v>
      </c>
      <c r="S47" s="117"/>
      <c r="T47" s="117"/>
    </row>
    <row r="48" spans="1:20" ht="18.75" customHeight="1" thickTop="1" x14ac:dyDescent="0.15">
      <c r="A48" s="275"/>
      <c r="B48" s="17" t="s">
        <v>26</v>
      </c>
      <c r="C48" s="13"/>
      <c r="D48" s="13"/>
      <c r="E48" s="13"/>
      <c r="F48" s="13"/>
      <c r="G48" s="13"/>
      <c r="H48" s="79"/>
      <c r="I48" s="80"/>
      <c r="J48" s="80"/>
      <c r="K48" s="80"/>
      <c r="L48" s="80"/>
      <c r="M48" s="80"/>
      <c r="N48" s="80"/>
      <c r="O48" s="80"/>
      <c r="P48" s="80"/>
      <c r="Q48" s="85"/>
      <c r="S48" s="255"/>
      <c r="T48" s="255"/>
    </row>
    <row r="49" spans="1:20" ht="18.75" customHeight="1" x14ac:dyDescent="0.15">
      <c r="A49" s="275"/>
      <c r="B49" s="17" t="s">
        <v>95</v>
      </c>
      <c r="C49" s="13"/>
      <c r="D49" s="13"/>
      <c r="E49" s="13"/>
      <c r="F49" s="13"/>
      <c r="G49" s="13"/>
      <c r="H49" s="81"/>
      <c r="I49" s="82"/>
      <c r="J49" s="82"/>
      <c r="K49" s="82"/>
      <c r="L49" s="82"/>
      <c r="M49" s="82"/>
      <c r="N49" s="82"/>
      <c r="O49" s="82"/>
      <c r="P49" s="82"/>
      <c r="Q49" s="86"/>
      <c r="S49" s="256"/>
      <c r="T49" s="256"/>
    </row>
    <row r="50" spans="1:20" ht="18.75" customHeight="1" x14ac:dyDescent="0.15">
      <c r="A50" s="275"/>
      <c r="B50" s="17" t="s">
        <v>96</v>
      </c>
      <c r="C50" s="13"/>
      <c r="D50" s="13"/>
      <c r="E50" s="13"/>
      <c r="F50" s="13"/>
      <c r="G50" s="13"/>
      <c r="H50" s="81"/>
      <c r="I50" s="82"/>
      <c r="J50" s="82"/>
      <c r="K50" s="82"/>
      <c r="L50" s="82"/>
      <c r="M50" s="82"/>
      <c r="N50" s="82"/>
      <c r="O50" s="82"/>
      <c r="P50" s="82"/>
      <c r="Q50" s="86"/>
      <c r="S50" s="256"/>
      <c r="T50" s="256"/>
    </row>
    <row r="51" spans="1:20" ht="18.75" customHeight="1" x14ac:dyDescent="0.15">
      <c r="A51" s="275"/>
      <c r="B51" s="17" t="s">
        <v>92</v>
      </c>
      <c r="C51" s="13"/>
      <c r="D51" s="13"/>
      <c r="E51" s="13"/>
      <c r="F51" s="13"/>
      <c r="G51" s="13"/>
      <c r="H51" s="81"/>
      <c r="I51" s="82"/>
      <c r="J51" s="82"/>
      <c r="K51" s="82"/>
      <c r="L51" s="82"/>
      <c r="M51" s="82"/>
      <c r="N51" s="124"/>
      <c r="O51" s="292" t="s">
        <v>130</v>
      </c>
      <c r="P51" s="293"/>
      <c r="Q51" s="294"/>
      <c r="S51" s="256"/>
      <c r="T51" s="256"/>
    </row>
    <row r="52" spans="1:20" ht="18.75" customHeight="1" thickBot="1" x14ac:dyDescent="0.2">
      <c r="A52" s="275"/>
      <c r="B52" s="17" t="s">
        <v>93</v>
      </c>
      <c r="E52" s="9"/>
      <c r="F52" s="9"/>
      <c r="G52" s="9"/>
      <c r="H52" s="83"/>
      <c r="I52" s="84"/>
      <c r="J52" s="84"/>
      <c r="K52" s="84"/>
      <c r="L52" s="84"/>
      <c r="M52" s="84"/>
      <c r="N52" s="125"/>
      <c r="O52" s="295" t="s">
        <v>130</v>
      </c>
      <c r="P52" s="296"/>
      <c r="Q52" s="297"/>
      <c r="S52" s="257"/>
      <c r="T52" s="257"/>
    </row>
    <row r="53" spans="1:20" ht="18.75" customHeight="1" thickTop="1" thickBot="1" x14ac:dyDescent="0.2">
      <c r="A53" s="275"/>
      <c r="B53" s="7" t="s">
        <v>175</v>
      </c>
      <c r="C53" s="8"/>
      <c r="D53" s="8"/>
      <c r="E53" s="8"/>
      <c r="F53" s="8"/>
      <c r="G53" s="8"/>
      <c r="O53" s="2" t="s">
        <v>19</v>
      </c>
      <c r="Q53" s="173" t="str">
        <f>IF(Q46=0,"",ROUNDUP(Q47/Q46,3))</f>
        <v/>
      </c>
      <c r="S53" s="117"/>
      <c r="T53" s="117"/>
    </row>
    <row r="54" spans="1:20" ht="13.5" customHeight="1" thickTop="1" x14ac:dyDescent="0.15">
      <c r="A54" s="275"/>
      <c r="B54" s="280" t="s">
        <v>104</v>
      </c>
      <c r="C54" s="281"/>
      <c r="D54" s="281"/>
      <c r="E54" s="281"/>
      <c r="F54" s="281"/>
      <c r="G54" s="281"/>
      <c r="H54" s="281"/>
      <c r="I54" s="281"/>
      <c r="J54" s="281"/>
      <c r="K54" s="281"/>
      <c r="L54" s="281"/>
      <c r="M54" s="281"/>
      <c r="N54" s="281"/>
      <c r="O54" s="281"/>
      <c r="P54" s="281"/>
      <c r="Q54" s="62" t="s">
        <v>94</v>
      </c>
      <c r="S54" s="255"/>
      <c r="T54" s="255"/>
    </row>
    <row r="55" spans="1:20" ht="13.5" customHeight="1" thickBot="1" x14ac:dyDescent="0.2">
      <c r="A55" s="276"/>
      <c r="B55" s="282"/>
      <c r="C55" s="283"/>
      <c r="D55" s="283"/>
      <c r="E55" s="283"/>
      <c r="F55" s="283"/>
      <c r="G55" s="283"/>
      <c r="H55" s="283"/>
      <c r="I55" s="283"/>
      <c r="J55" s="283"/>
      <c r="K55" s="283"/>
      <c r="L55" s="283"/>
      <c r="M55" s="283"/>
      <c r="N55" s="283"/>
      <c r="O55" s="283"/>
      <c r="P55" s="283"/>
      <c r="Q55" s="87"/>
      <c r="S55" s="257"/>
      <c r="T55" s="257"/>
    </row>
    <row r="56" spans="1:20" ht="18.75" customHeight="1" thickTop="1" thickBot="1" x14ac:dyDescent="0.2">
      <c r="A56" s="274" t="s">
        <v>142</v>
      </c>
      <c r="B56" s="289" t="s">
        <v>138</v>
      </c>
      <c r="C56" s="290"/>
      <c r="D56" s="290"/>
      <c r="E56" s="290"/>
      <c r="F56" s="290"/>
      <c r="G56" s="290"/>
      <c r="H56" s="290"/>
      <c r="I56" s="290"/>
      <c r="J56" s="291"/>
      <c r="K56" s="71"/>
      <c r="L56" s="72"/>
      <c r="M56" s="72"/>
      <c r="N56" s="73"/>
      <c r="O56" s="73"/>
      <c r="P56" s="74"/>
      <c r="Q56" s="174">
        <f t="shared" ref="Q56:Q57" si="3">SUM(K56:P56)</f>
        <v>0</v>
      </c>
      <c r="R56" s="103" t="s">
        <v>153</v>
      </c>
      <c r="S56" s="117"/>
      <c r="T56" s="117"/>
    </row>
    <row r="57" spans="1:20" ht="18.75" customHeight="1" thickBot="1" x14ac:dyDescent="0.2">
      <c r="A57" s="275"/>
      <c r="B57" s="16" t="s">
        <v>24</v>
      </c>
      <c r="C57" s="8"/>
      <c r="D57" s="8"/>
      <c r="E57" s="8"/>
      <c r="F57" s="8"/>
      <c r="G57" s="8"/>
      <c r="H57" s="68"/>
      <c r="I57" s="175"/>
      <c r="J57" s="175"/>
      <c r="K57" s="75"/>
      <c r="L57" s="76"/>
      <c r="M57" s="76"/>
      <c r="N57" s="77"/>
      <c r="O57" s="77"/>
      <c r="P57" s="78"/>
      <c r="Q57" s="172">
        <f t="shared" si="3"/>
        <v>0</v>
      </c>
      <c r="R57" s="103" t="s">
        <v>154</v>
      </c>
      <c r="S57" s="117"/>
      <c r="T57" s="117"/>
    </row>
    <row r="58" spans="1:20" ht="15.75" customHeight="1" thickTop="1" x14ac:dyDescent="0.15">
      <c r="A58" s="275"/>
      <c r="B58" s="17" t="s">
        <v>26</v>
      </c>
      <c r="C58" s="13"/>
      <c r="D58" s="13"/>
      <c r="E58" s="13"/>
      <c r="F58" s="13"/>
      <c r="G58" s="13"/>
      <c r="H58" s="79"/>
      <c r="I58" s="80"/>
      <c r="J58" s="80"/>
      <c r="K58" s="80"/>
      <c r="L58" s="80"/>
      <c r="M58" s="80"/>
      <c r="N58" s="80"/>
      <c r="O58" s="80"/>
      <c r="P58" s="80"/>
      <c r="Q58" s="85"/>
      <c r="S58" s="255"/>
      <c r="T58" s="255"/>
    </row>
    <row r="59" spans="1:20" ht="15.75" customHeight="1" x14ac:dyDescent="0.15">
      <c r="A59" s="275"/>
      <c r="B59" s="17" t="s">
        <v>95</v>
      </c>
      <c r="C59" s="13"/>
      <c r="D59" s="13"/>
      <c r="E59" s="13"/>
      <c r="F59" s="13"/>
      <c r="G59" s="13"/>
      <c r="H59" s="81"/>
      <c r="I59" s="82"/>
      <c r="J59" s="82"/>
      <c r="K59" s="82"/>
      <c r="L59" s="82"/>
      <c r="M59" s="82"/>
      <c r="N59" s="82"/>
      <c r="O59" s="82"/>
      <c r="P59" s="82"/>
      <c r="Q59" s="86"/>
      <c r="S59" s="256"/>
      <c r="T59" s="256"/>
    </row>
    <row r="60" spans="1:20" ht="15.75" customHeight="1" x14ac:dyDescent="0.15">
      <c r="A60" s="275"/>
      <c r="B60" s="17" t="s">
        <v>96</v>
      </c>
      <c r="C60" s="13"/>
      <c r="D60" s="13"/>
      <c r="E60" s="13"/>
      <c r="F60" s="13"/>
      <c r="G60" s="13"/>
      <c r="H60" s="81"/>
      <c r="I60" s="82"/>
      <c r="J60" s="82"/>
      <c r="K60" s="82"/>
      <c r="L60" s="82"/>
      <c r="M60" s="82"/>
      <c r="N60" s="82"/>
      <c r="O60" s="82"/>
      <c r="P60" s="82"/>
      <c r="Q60" s="86"/>
      <c r="S60" s="256"/>
      <c r="T60" s="256"/>
    </row>
    <row r="61" spans="1:20" ht="15.75" customHeight="1" x14ac:dyDescent="0.15">
      <c r="A61" s="275"/>
      <c r="B61" s="17" t="s">
        <v>92</v>
      </c>
      <c r="C61" s="13"/>
      <c r="D61" s="13"/>
      <c r="E61" s="13"/>
      <c r="F61" s="13"/>
      <c r="G61" s="13"/>
      <c r="H61" s="81"/>
      <c r="I61" s="82"/>
      <c r="J61" s="82"/>
      <c r="K61" s="82"/>
      <c r="L61" s="82"/>
      <c r="M61" s="82"/>
      <c r="N61" s="124"/>
      <c r="O61" s="292" t="s">
        <v>130</v>
      </c>
      <c r="P61" s="293"/>
      <c r="Q61" s="294"/>
      <c r="S61" s="256"/>
      <c r="T61" s="256"/>
    </row>
    <row r="62" spans="1:20" ht="15.75" customHeight="1" thickBot="1" x14ac:dyDescent="0.2">
      <c r="A62" s="275"/>
      <c r="B62" s="17" t="s">
        <v>93</v>
      </c>
      <c r="E62" s="9"/>
      <c r="F62" s="9"/>
      <c r="G62" s="9"/>
      <c r="H62" s="83"/>
      <c r="I62" s="84"/>
      <c r="J62" s="84"/>
      <c r="K62" s="84"/>
      <c r="L62" s="84"/>
      <c r="M62" s="84"/>
      <c r="N62" s="125"/>
      <c r="O62" s="295" t="s">
        <v>130</v>
      </c>
      <c r="P62" s="296"/>
      <c r="Q62" s="297"/>
      <c r="S62" s="257"/>
      <c r="T62" s="257"/>
    </row>
    <row r="63" spans="1:20" ht="18.75" customHeight="1" thickTop="1" thickBot="1" x14ac:dyDescent="0.2">
      <c r="A63" s="275"/>
      <c r="B63" s="7" t="s">
        <v>176</v>
      </c>
      <c r="C63" s="8"/>
      <c r="D63" s="8"/>
      <c r="E63" s="8"/>
      <c r="F63" s="8"/>
      <c r="G63" s="8"/>
      <c r="O63" s="2" t="s">
        <v>19</v>
      </c>
      <c r="Q63" s="173" t="str">
        <f>IF(Q56=0,"",ROUNDUP(Q57/Q56,3))</f>
        <v/>
      </c>
      <c r="S63" s="117"/>
      <c r="T63" s="117"/>
    </row>
    <row r="64" spans="1:20" ht="13.5" customHeight="1" thickTop="1" x14ac:dyDescent="0.15">
      <c r="A64" s="275"/>
      <c r="B64" s="280" t="s">
        <v>104</v>
      </c>
      <c r="C64" s="281"/>
      <c r="D64" s="281"/>
      <c r="E64" s="281"/>
      <c r="F64" s="281"/>
      <c r="G64" s="281"/>
      <c r="H64" s="281"/>
      <c r="I64" s="281"/>
      <c r="J64" s="281"/>
      <c r="K64" s="281"/>
      <c r="L64" s="281"/>
      <c r="M64" s="281"/>
      <c r="N64" s="281"/>
      <c r="O64" s="281"/>
      <c r="P64" s="281"/>
      <c r="Q64" s="62" t="s">
        <v>94</v>
      </c>
      <c r="S64" s="255"/>
      <c r="T64" s="255"/>
    </row>
    <row r="65" spans="1:20" ht="13.5" customHeight="1" thickBot="1" x14ac:dyDescent="0.2">
      <c r="A65" s="276"/>
      <c r="B65" s="282"/>
      <c r="C65" s="283"/>
      <c r="D65" s="283"/>
      <c r="E65" s="283"/>
      <c r="F65" s="283"/>
      <c r="G65" s="283"/>
      <c r="H65" s="283"/>
      <c r="I65" s="283"/>
      <c r="J65" s="283"/>
      <c r="K65" s="283"/>
      <c r="L65" s="283"/>
      <c r="M65" s="283"/>
      <c r="N65" s="283"/>
      <c r="O65" s="283"/>
      <c r="P65" s="283"/>
      <c r="Q65" s="87"/>
      <c r="S65" s="257"/>
      <c r="T65" s="257"/>
    </row>
    <row r="66" spans="1:20" ht="14.25" customHeight="1" thickTop="1" x14ac:dyDescent="0.15">
      <c r="A66" s="112"/>
      <c r="B66" s="113"/>
      <c r="C66" s="113"/>
      <c r="D66" s="113"/>
      <c r="E66" s="113"/>
      <c r="F66" s="113"/>
      <c r="G66" s="113"/>
      <c r="H66" s="113"/>
      <c r="I66" s="113"/>
      <c r="J66" s="113"/>
      <c r="K66" s="113"/>
      <c r="L66" s="113"/>
      <c r="M66" s="113"/>
      <c r="N66" s="113"/>
      <c r="O66" s="113"/>
      <c r="P66" s="113"/>
      <c r="Q66" s="101"/>
      <c r="R66" s="114"/>
      <c r="S66" s="114"/>
      <c r="T66" s="114"/>
    </row>
  </sheetData>
  <mergeCells count="58">
    <mergeCell ref="A46:A55"/>
    <mergeCell ref="B54:P55"/>
    <mergeCell ref="B46:J46"/>
    <mergeCell ref="O51:Q51"/>
    <mergeCell ref="A11:Q12"/>
    <mergeCell ref="H19:L19"/>
    <mergeCell ref="N19:Q19"/>
    <mergeCell ref="O30:Q30"/>
    <mergeCell ref="O31:Q31"/>
    <mergeCell ref="B25:J25"/>
    <mergeCell ref="O52:Q52"/>
    <mergeCell ref="O41:Q41"/>
    <mergeCell ref="O42:Q42"/>
    <mergeCell ref="B35:J35"/>
    <mergeCell ref="A17:G17"/>
    <mergeCell ref="A35:A45"/>
    <mergeCell ref="A56:A65"/>
    <mergeCell ref="B56:J56"/>
    <mergeCell ref="S58:S62"/>
    <mergeCell ref="T58:T62"/>
    <mergeCell ref="O61:Q61"/>
    <mergeCell ref="O62:Q62"/>
    <mergeCell ref="B64:P65"/>
    <mergeCell ref="S64:S65"/>
    <mergeCell ref="T64:T65"/>
    <mergeCell ref="T54:T55"/>
    <mergeCell ref="T38:T42"/>
    <mergeCell ref="S48:S52"/>
    <mergeCell ref="S54:S55"/>
    <mergeCell ref="S22:S23"/>
    <mergeCell ref="S33:S34"/>
    <mergeCell ref="T44:T45"/>
    <mergeCell ref="B44:P45"/>
    <mergeCell ref="T22:T23"/>
    <mergeCell ref="T27:T31"/>
    <mergeCell ref="T33:T34"/>
    <mergeCell ref="H20:Q20"/>
    <mergeCell ref="S38:S42"/>
    <mergeCell ref="S44:S45"/>
    <mergeCell ref="S27:S31"/>
    <mergeCell ref="B33:P34"/>
    <mergeCell ref="A22:B23"/>
    <mergeCell ref="S12:S13"/>
    <mergeCell ref="T12:T13"/>
    <mergeCell ref="S11:T11"/>
    <mergeCell ref="A1:T1"/>
    <mergeCell ref="T48:T52"/>
    <mergeCell ref="H15:Q15"/>
    <mergeCell ref="C22:C23"/>
    <mergeCell ref="E22:E23"/>
    <mergeCell ref="D22:D23"/>
    <mergeCell ref="F22:G22"/>
    <mergeCell ref="H22:I22"/>
    <mergeCell ref="A16:C16"/>
    <mergeCell ref="H18:Q18"/>
    <mergeCell ref="A25:A34"/>
    <mergeCell ref="F23:I23"/>
    <mergeCell ref="Q22:Q23"/>
  </mergeCells>
  <phoneticPr fontId="2"/>
  <conditionalFormatting sqref="Q24:Q26">
    <cfRule type="cellIs" dxfId="8" priority="18" operator="equal">
      <formula>0</formula>
    </cfRule>
  </conditionalFormatting>
  <conditionalFormatting sqref="Q35:Q37">
    <cfRule type="cellIs" dxfId="7" priority="14" operator="equal">
      <formula>0</formula>
    </cfRule>
  </conditionalFormatting>
  <conditionalFormatting sqref="Q46:Q47">
    <cfRule type="cellIs" dxfId="6" priority="8" operator="equal">
      <formula>0</formula>
    </cfRule>
  </conditionalFormatting>
  <conditionalFormatting sqref="Q56:Q57">
    <cfRule type="cellIs" dxfId="5" priority="1" operator="equal">
      <formula>0</formula>
    </cfRule>
  </conditionalFormatting>
  <printOptions horizontalCentered="1"/>
  <pageMargins left="0.23622047244094491" right="0.23622047244094491" top="0.35433070866141736" bottom="0.35433070866141736" header="0.31496062992125984" footer="0.31496062992125984"/>
  <pageSetup paperSize="9" scale="8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6"/>
  <sheetViews>
    <sheetView view="pageBreakPreview" topLeftCell="B34" zoomScale="115" zoomScaleNormal="100" zoomScaleSheetLayoutView="115" workbookViewId="0">
      <selection activeCell="D22" sqref="D22:D23"/>
    </sheetView>
  </sheetViews>
  <sheetFormatPr defaultRowHeight="13.5" x14ac:dyDescent="0.15"/>
  <cols>
    <col min="1" max="7" width="5.25" style="2" customWidth="1"/>
    <col min="8" max="16" width="5" style="2" customWidth="1"/>
    <col min="17" max="17" width="7.5" style="2" bestFit="1" customWidth="1"/>
    <col min="18" max="18" width="3.5" style="56" bestFit="1" customWidth="1"/>
    <col min="19" max="20" width="6.375" style="2" customWidth="1"/>
    <col min="21" max="16384" width="9" style="2"/>
  </cols>
  <sheetData>
    <row r="1" spans="1:20" ht="30.75" customHeight="1" x14ac:dyDescent="0.15">
      <c r="A1" s="254" t="s">
        <v>116</v>
      </c>
      <c r="B1" s="254"/>
      <c r="C1" s="254"/>
      <c r="D1" s="254"/>
      <c r="E1" s="254"/>
      <c r="F1" s="254"/>
      <c r="G1" s="254"/>
      <c r="H1" s="254"/>
      <c r="I1" s="254"/>
      <c r="J1" s="254"/>
      <c r="K1" s="254"/>
      <c r="L1" s="254"/>
      <c r="M1" s="254"/>
      <c r="N1" s="254"/>
      <c r="O1" s="254"/>
      <c r="P1" s="254"/>
      <c r="Q1" s="254"/>
      <c r="R1" s="254"/>
      <c r="S1" s="254"/>
      <c r="T1" s="254"/>
    </row>
    <row r="2" spans="1:20" ht="3.75" customHeight="1" x14ac:dyDescent="0.15">
      <c r="A2" s="116"/>
      <c r="B2" s="116"/>
      <c r="C2" s="116"/>
      <c r="D2" s="116"/>
      <c r="E2" s="116"/>
      <c r="F2" s="116"/>
      <c r="G2" s="116"/>
      <c r="H2" s="116"/>
      <c r="I2" s="116"/>
      <c r="J2" s="116"/>
      <c r="K2" s="116"/>
      <c r="L2" s="116"/>
      <c r="M2" s="116"/>
      <c r="N2" s="116"/>
      <c r="O2" s="116"/>
      <c r="P2" s="116"/>
      <c r="Q2" s="116"/>
      <c r="R2" s="116"/>
      <c r="S2" s="116"/>
      <c r="T2" s="116"/>
    </row>
    <row r="3" spans="1:20" ht="18.75" customHeight="1" x14ac:dyDescent="0.15">
      <c r="K3" s="56"/>
      <c r="L3" s="114"/>
      <c r="M3" s="114"/>
      <c r="N3" s="56" t="s">
        <v>228</v>
      </c>
      <c r="O3" s="131">
        <v>6</v>
      </c>
      <c r="P3" s="56" t="s">
        <v>20</v>
      </c>
      <c r="Q3" s="132">
        <v>9</v>
      </c>
      <c r="R3" s="56" t="s">
        <v>21</v>
      </c>
      <c r="S3" s="130">
        <v>1</v>
      </c>
      <c r="T3" s="115" t="s">
        <v>22</v>
      </c>
    </row>
    <row r="4" spans="1:20" ht="17.25" customHeight="1" x14ac:dyDescent="0.15">
      <c r="B4" s="3" t="s">
        <v>135</v>
      </c>
    </row>
    <row r="5" spans="1:20" ht="3" customHeight="1" x14ac:dyDescent="0.15"/>
    <row r="6" spans="1:20" x14ac:dyDescent="0.15">
      <c r="J6" s="2" t="s">
        <v>118</v>
      </c>
    </row>
    <row r="7" spans="1:20" ht="21.75" customHeight="1" x14ac:dyDescent="0.15">
      <c r="K7" s="2" t="s">
        <v>119</v>
      </c>
      <c r="N7" s="133" t="s">
        <v>139</v>
      </c>
    </row>
    <row r="8" spans="1:20" ht="21.75" customHeight="1" x14ac:dyDescent="0.15">
      <c r="K8" s="113" t="s">
        <v>128</v>
      </c>
      <c r="N8" s="133" t="s">
        <v>246</v>
      </c>
      <c r="S8" s="318"/>
    </row>
    <row r="9" spans="1:20" ht="21.75" customHeight="1" x14ac:dyDescent="0.15">
      <c r="K9" s="113" t="s">
        <v>127</v>
      </c>
      <c r="N9" s="133" t="s">
        <v>140</v>
      </c>
      <c r="S9" s="318"/>
    </row>
    <row r="10" spans="1:20" ht="5.25" customHeight="1" x14ac:dyDescent="0.15"/>
    <row r="11" spans="1:20" ht="21" customHeight="1" x14ac:dyDescent="0.15">
      <c r="A11" s="317" t="s">
        <v>177</v>
      </c>
      <c r="B11" s="317"/>
      <c r="C11" s="317"/>
      <c r="D11" s="317"/>
      <c r="E11" s="317"/>
      <c r="F11" s="317"/>
      <c r="G11" s="317"/>
      <c r="H11" s="317"/>
      <c r="I11" s="317"/>
      <c r="J11" s="317"/>
      <c r="K11" s="317"/>
      <c r="L11" s="317"/>
      <c r="M11" s="317"/>
      <c r="N11" s="317"/>
      <c r="O11" s="317"/>
      <c r="P11" s="317"/>
      <c r="Q11" s="317"/>
      <c r="R11" s="100"/>
      <c r="S11" s="252" t="s">
        <v>155</v>
      </c>
      <c r="T11" s="253"/>
    </row>
    <row r="12" spans="1:20" ht="13.5" customHeight="1" x14ac:dyDescent="0.15">
      <c r="A12" s="317"/>
      <c r="B12" s="317"/>
      <c r="C12" s="317"/>
      <c r="D12" s="317"/>
      <c r="E12" s="317"/>
      <c r="F12" s="317"/>
      <c r="G12" s="317"/>
      <c r="H12" s="317"/>
      <c r="I12" s="317"/>
      <c r="J12" s="317"/>
      <c r="K12" s="317"/>
      <c r="L12" s="317"/>
      <c r="M12" s="317"/>
      <c r="N12" s="317"/>
      <c r="O12" s="317"/>
      <c r="P12" s="317"/>
      <c r="Q12" s="317"/>
      <c r="R12" s="100"/>
      <c r="S12" s="250"/>
      <c r="T12" s="250"/>
    </row>
    <row r="13" spans="1:20" ht="3.75" customHeight="1" thickBot="1" x14ac:dyDescent="0.2">
      <c r="A13" s="69"/>
      <c r="B13" s="55"/>
      <c r="C13" s="55"/>
      <c r="D13" s="55"/>
      <c r="E13" s="55"/>
      <c r="F13" s="55"/>
      <c r="G13" s="55"/>
      <c r="H13" s="111"/>
      <c r="I13" s="111"/>
      <c r="J13" s="111"/>
      <c r="K13" s="111"/>
      <c r="L13" s="111"/>
      <c r="M13" s="111"/>
      <c r="N13" s="111"/>
      <c r="O13" s="111"/>
      <c r="P13" s="111"/>
      <c r="Q13" s="111"/>
      <c r="R13" s="100"/>
      <c r="S13" s="251"/>
      <c r="T13" s="251"/>
    </row>
    <row r="14" spans="1:20" ht="17.25" customHeight="1" thickTop="1" x14ac:dyDescent="0.15">
      <c r="A14" s="4" t="s">
        <v>16</v>
      </c>
      <c r="B14" s="5"/>
      <c r="C14" s="5"/>
      <c r="D14" s="5"/>
      <c r="E14" s="5"/>
      <c r="F14" s="5"/>
      <c r="G14" s="5"/>
      <c r="H14" s="105">
        <v>1</v>
      </c>
      <c r="I14" s="106">
        <v>3</v>
      </c>
      <c r="J14" s="134">
        <v>7</v>
      </c>
      <c r="K14" s="134">
        <v>0</v>
      </c>
      <c r="L14" s="135">
        <v>0</v>
      </c>
      <c r="M14" s="136">
        <v>0</v>
      </c>
      <c r="N14" s="136">
        <v>0</v>
      </c>
      <c r="O14" s="135">
        <v>0</v>
      </c>
      <c r="P14" s="136">
        <v>0</v>
      </c>
      <c r="Q14" s="137">
        <v>0</v>
      </c>
      <c r="S14" s="117"/>
      <c r="T14" s="117"/>
    </row>
    <row r="15" spans="1:20" ht="20.25" customHeight="1" x14ac:dyDescent="0.15">
      <c r="A15" s="7" t="s">
        <v>17</v>
      </c>
      <c r="B15" s="8"/>
      <c r="C15" s="8"/>
      <c r="D15" s="8"/>
      <c r="E15" s="8"/>
      <c r="F15" s="8"/>
      <c r="G15" s="65"/>
      <c r="H15" s="319" t="s">
        <v>247</v>
      </c>
      <c r="I15" s="320"/>
      <c r="J15" s="320"/>
      <c r="K15" s="320"/>
      <c r="L15" s="320"/>
      <c r="M15" s="320"/>
      <c r="N15" s="320"/>
      <c r="O15" s="320"/>
      <c r="P15" s="320"/>
      <c r="Q15" s="321"/>
      <c r="S15" s="117"/>
      <c r="T15" s="117"/>
    </row>
    <row r="16" spans="1:20" ht="18" customHeight="1" thickBot="1" x14ac:dyDescent="0.2">
      <c r="A16" s="269" t="s">
        <v>98</v>
      </c>
      <c r="B16" s="270"/>
      <c r="C16" s="270"/>
      <c r="D16" s="5"/>
      <c r="E16" s="5"/>
      <c r="F16" s="5"/>
      <c r="G16" s="64"/>
      <c r="H16" s="59"/>
      <c r="I16" s="138" t="s">
        <v>229</v>
      </c>
      <c r="J16" s="138">
        <v>27</v>
      </c>
      <c r="K16" s="63" t="s">
        <v>20</v>
      </c>
      <c r="L16" s="138">
        <v>4</v>
      </c>
      <c r="M16" s="63" t="s">
        <v>21</v>
      </c>
      <c r="N16" s="138">
        <v>1</v>
      </c>
      <c r="O16" s="63" t="s">
        <v>103</v>
      </c>
      <c r="P16" s="60"/>
      <c r="Q16" s="61"/>
      <c r="S16" s="117"/>
      <c r="T16" s="117"/>
    </row>
    <row r="17" spans="1:20" ht="18" customHeight="1" thickTop="1" thickBot="1" x14ac:dyDescent="0.2">
      <c r="A17" s="303" t="s">
        <v>115</v>
      </c>
      <c r="B17" s="304"/>
      <c r="C17" s="304"/>
      <c r="D17" s="304"/>
      <c r="E17" s="304"/>
      <c r="F17" s="304"/>
      <c r="G17" s="304"/>
      <c r="H17" s="98"/>
      <c r="I17" s="70"/>
      <c r="J17" s="70"/>
      <c r="K17" s="63" t="s">
        <v>20</v>
      </c>
      <c r="L17" s="70"/>
      <c r="M17" s="63" t="s">
        <v>21</v>
      </c>
      <c r="N17" s="70"/>
      <c r="O17" s="63" t="s">
        <v>103</v>
      </c>
      <c r="P17" s="60"/>
      <c r="Q17" s="99"/>
      <c r="S17" s="117"/>
      <c r="T17" s="117"/>
    </row>
    <row r="18" spans="1:20" ht="20.25" customHeight="1" thickTop="1" x14ac:dyDescent="0.15">
      <c r="A18" s="4" t="s">
        <v>109</v>
      </c>
      <c r="B18" s="5"/>
      <c r="C18" s="5"/>
      <c r="D18" s="5"/>
      <c r="E18" s="5"/>
      <c r="F18" s="5"/>
      <c r="G18" s="6"/>
      <c r="H18" s="322" t="s">
        <v>145</v>
      </c>
      <c r="I18" s="323"/>
      <c r="J18" s="323"/>
      <c r="K18" s="323"/>
      <c r="L18" s="323"/>
      <c r="M18" s="323"/>
      <c r="N18" s="323"/>
      <c r="O18" s="323"/>
      <c r="P18" s="323"/>
      <c r="Q18" s="324"/>
      <c r="S18" s="117"/>
      <c r="T18" s="117"/>
    </row>
    <row r="19" spans="1:20" ht="18" customHeight="1" x14ac:dyDescent="0.15">
      <c r="A19" s="4" t="s">
        <v>123</v>
      </c>
      <c r="B19" s="5"/>
      <c r="C19" s="5"/>
      <c r="D19" s="5"/>
      <c r="E19" s="5"/>
      <c r="F19" s="5"/>
      <c r="G19" s="6"/>
      <c r="H19" s="305" t="s">
        <v>173</v>
      </c>
      <c r="I19" s="306"/>
      <c r="J19" s="306"/>
      <c r="K19" s="306"/>
      <c r="L19" s="307"/>
      <c r="M19" s="139" t="s">
        <v>141</v>
      </c>
      <c r="N19" s="140"/>
      <c r="O19" s="140"/>
      <c r="P19" s="140"/>
      <c r="Q19" s="141"/>
      <c r="S19" s="117"/>
      <c r="T19" s="117"/>
    </row>
    <row r="20" spans="1:20" ht="18" customHeight="1" thickBot="1" x14ac:dyDescent="0.2">
      <c r="A20" s="4" t="s">
        <v>108</v>
      </c>
      <c r="B20" s="5"/>
      <c r="C20" s="5"/>
      <c r="D20" s="5"/>
      <c r="E20" s="5"/>
      <c r="F20" s="5"/>
      <c r="G20" s="6"/>
      <c r="H20" s="308" t="s">
        <v>163</v>
      </c>
      <c r="I20" s="309"/>
      <c r="J20" s="309"/>
      <c r="K20" s="309"/>
      <c r="L20" s="309"/>
      <c r="M20" s="309"/>
      <c r="N20" s="309"/>
      <c r="O20" s="309"/>
      <c r="P20" s="309"/>
      <c r="Q20" s="310"/>
      <c r="S20" s="117"/>
      <c r="T20" s="117"/>
    </row>
    <row r="21" spans="1:20" ht="6" customHeight="1" thickTop="1" thickBot="1" x14ac:dyDescent="0.2">
      <c r="S21" s="101"/>
      <c r="T21" s="101"/>
    </row>
    <row r="22" spans="1:20" ht="13.5" customHeight="1" thickTop="1" thickBot="1" x14ac:dyDescent="0.2">
      <c r="A22" s="287" t="s">
        <v>106</v>
      </c>
      <c r="B22" s="261"/>
      <c r="C22" s="261" t="s">
        <v>228</v>
      </c>
      <c r="D22" s="311">
        <v>6</v>
      </c>
      <c r="E22" s="261" t="s">
        <v>105</v>
      </c>
      <c r="F22" s="313" t="s">
        <v>107</v>
      </c>
      <c r="G22" s="314"/>
      <c r="H22" s="315" t="s">
        <v>111</v>
      </c>
      <c r="I22" s="316"/>
      <c r="J22" s="58" t="s">
        <v>0</v>
      </c>
      <c r="K22" s="12" t="s">
        <v>3</v>
      </c>
      <c r="L22" s="12" t="s">
        <v>4</v>
      </c>
      <c r="M22" s="12" t="s">
        <v>5</v>
      </c>
      <c r="N22" s="12" t="s">
        <v>6</v>
      </c>
      <c r="O22" s="12" t="s">
        <v>7</v>
      </c>
      <c r="P22" s="12" t="s">
        <v>8</v>
      </c>
      <c r="Q22" s="278" t="s">
        <v>15</v>
      </c>
      <c r="S22" s="255"/>
      <c r="T22" s="255"/>
    </row>
    <row r="23" spans="1:20" ht="13.5" customHeight="1" thickTop="1" thickBot="1" x14ac:dyDescent="0.2">
      <c r="A23" s="288"/>
      <c r="B23" s="262"/>
      <c r="C23" s="262"/>
      <c r="D23" s="312"/>
      <c r="E23" s="262"/>
      <c r="F23" s="277" t="s">
        <v>110</v>
      </c>
      <c r="G23" s="277"/>
      <c r="H23" s="277"/>
      <c r="I23" s="277"/>
      <c r="J23" s="12" t="s">
        <v>1</v>
      </c>
      <c r="K23" s="224" t="s">
        <v>9</v>
      </c>
      <c r="L23" s="224" t="s">
        <v>10</v>
      </c>
      <c r="M23" s="224" t="s">
        <v>11</v>
      </c>
      <c r="N23" s="224" t="s">
        <v>12</v>
      </c>
      <c r="O23" s="224" t="s">
        <v>13</v>
      </c>
      <c r="P23" s="224" t="s">
        <v>14</v>
      </c>
      <c r="Q23" s="279"/>
      <c r="S23" s="257"/>
      <c r="T23" s="257"/>
    </row>
    <row r="24" spans="1:20" ht="18.75" customHeight="1" thickTop="1" thickBot="1" x14ac:dyDescent="0.2">
      <c r="A24" s="7" t="s">
        <v>2</v>
      </c>
      <c r="B24" s="8"/>
      <c r="C24" s="8"/>
      <c r="E24" s="8"/>
      <c r="J24" s="8"/>
      <c r="K24" s="142">
        <v>45</v>
      </c>
      <c r="L24" s="143">
        <v>48</v>
      </c>
      <c r="M24" s="143">
        <v>49</v>
      </c>
      <c r="N24" s="144">
        <v>51</v>
      </c>
      <c r="O24" s="144">
        <v>47</v>
      </c>
      <c r="P24" s="145">
        <v>39</v>
      </c>
      <c r="Q24" s="170">
        <f>SUM(K24:P24)</f>
        <v>279</v>
      </c>
      <c r="S24" s="117"/>
      <c r="T24" s="117"/>
    </row>
    <row r="25" spans="1:20" ht="16.5" customHeight="1" thickTop="1" thickBot="1" x14ac:dyDescent="0.2">
      <c r="A25" s="274" t="s">
        <v>112</v>
      </c>
      <c r="B25" s="289" t="s">
        <v>23</v>
      </c>
      <c r="C25" s="290"/>
      <c r="D25" s="290"/>
      <c r="E25" s="290"/>
      <c r="F25" s="290"/>
      <c r="G25" s="290"/>
      <c r="H25" s="290"/>
      <c r="I25" s="290"/>
      <c r="J25" s="291"/>
      <c r="K25" s="146">
        <v>34</v>
      </c>
      <c r="L25" s="147">
        <v>36</v>
      </c>
      <c r="M25" s="147">
        <v>38</v>
      </c>
      <c r="N25" s="148">
        <v>34</v>
      </c>
      <c r="O25" s="148">
        <v>34</v>
      </c>
      <c r="P25" s="149">
        <v>22</v>
      </c>
      <c r="Q25" s="171">
        <f t="shared" ref="Q25:Q26" si="0">SUM(K25:P25)</f>
        <v>198</v>
      </c>
      <c r="R25" s="103" t="s">
        <v>99</v>
      </c>
      <c r="S25" s="117"/>
      <c r="T25" s="117"/>
    </row>
    <row r="26" spans="1:20" ht="16.5" customHeight="1" thickBot="1" x14ac:dyDescent="0.2">
      <c r="A26" s="275"/>
      <c r="B26" s="16" t="s">
        <v>24</v>
      </c>
      <c r="C26" s="8"/>
      <c r="D26" s="8"/>
      <c r="E26" s="8"/>
      <c r="F26" s="8"/>
      <c r="G26" s="8"/>
      <c r="H26" s="68"/>
      <c r="I26" s="104"/>
      <c r="J26" s="104"/>
      <c r="K26" s="150">
        <v>27</v>
      </c>
      <c r="L26" s="151">
        <v>28</v>
      </c>
      <c r="M26" s="151">
        <v>35</v>
      </c>
      <c r="N26" s="152">
        <v>33</v>
      </c>
      <c r="O26" s="152">
        <v>25</v>
      </c>
      <c r="P26" s="153">
        <v>11</v>
      </c>
      <c r="Q26" s="172">
        <f t="shared" si="0"/>
        <v>159</v>
      </c>
      <c r="R26" s="103" t="s">
        <v>100</v>
      </c>
      <c r="S26" s="117"/>
      <c r="T26" s="117"/>
    </row>
    <row r="27" spans="1:20" ht="14.25" customHeight="1" thickTop="1" x14ac:dyDescent="0.15">
      <c r="A27" s="275"/>
      <c r="B27" s="17" t="s">
        <v>26</v>
      </c>
      <c r="C27" s="13"/>
      <c r="D27" s="13"/>
      <c r="E27" s="13"/>
      <c r="F27" s="13"/>
      <c r="G27" s="13"/>
      <c r="H27" s="154" t="s">
        <v>157</v>
      </c>
      <c r="I27" s="155"/>
      <c r="J27" s="155"/>
      <c r="K27" s="155"/>
      <c r="L27" s="155"/>
      <c r="M27" s="155"/>
      <c r="N27" s="155"/>
      <c r="O27" s="155"/>
      <c r="P27" s="155"/>
      <c r="Q27" s="156"/>
      <c r="S27" s="255"/>
      <c r="T27" s="255"/>
    </row>
    <row r="28" spans="1:20" ht="14.25" customHeight="1" x14ac:dyDescent="0.15">
      <c r="A28" s="275"/>
      <c r="B28" s="17" t="s">
        <v>95</v>
      </c>
      <c r="C28" s="13"/>
      <c r="D28" s="13"/>
      <c r="E28" s="13"/>
      <c r="F28" s="13"/>
      <c r="G28" s="13"/>
      <c r="H28" s="157" t="s">
        <v>145</v>
      </c>
      <c r="I28" s="158"/>
      <c r="J28" s="158"/>
      <c r="K28" s="158"/>
      <c r="L28" s="158"/>
      <c r="M28" s="158"/>
      <c r="N28" s="158"/>
      <c r="O28" s="158"/>
      <c r="P28" s="158"/>
      <c r="Q28" s="159"/>
      <c r="S28" s="256"/>
      <c r="T28" s="256"/>
    </row>
    <row r="29" spans="1:20" ht="14.25" customHeight="1" x14ac:dyDescent="0.15">
      <c r="A29" s="275"/>
      <c r="B29" s="17" t="s">
        <v>96</v>
      </c>
      <c r="C29" s="13"/>
      <c r="D29" s="13"/>
      <c r="E29" s="13"/>
      <c r="F29" s="13"/>
      <c r="G29" s="13"/>
      <c r="H29" s="157" t="s">
        <v>164</v>
      </c>
      <c r="I29" s="158"/>
      <c r="J29" s="158"/>
      <c r="K29" s="158"/>
      <c r="L29" s="158"/>
      <c r="M29" s="158"/>
      <c r="N29" s="158"/>
      <c r="O29" s="158"/>
      <c r="P29" s="158"/>
      <c r="Q29" s="159"/>
      <c r="S29" s="256"/>
      <c r="T29" s="256"/>
    </row>
    <row r="30" spans="1:20" ht="14.25" customHeight="1" x14ac:dyDescent="0.15">
      <c r="A30" s="275"/>
      <c r="B30" s="17" t="s">
        <v>92</v>
      </c>
      <c r="C30" s="13"/>
      <c r="D30" s="13"/>
      <c r="E30" s="13"/>
      <c r="F30" s="13"/>
      <c r="G30" s="13"/>
      <c r="H30" s="157" t="s">
        <v>158</v>
      </c>
      <c r="I30" s="158"/>
      <c r="J30" s="158"/>
      <c r="K30" s="158"/>
      <c r="L30" s="158"/>
      <c r="M30" s="158"/>
      <c r="N30" s="160"/>
      <c r="O30" s="325" t="s">
        <v>129</v>
      </c>
      <c r="P30" s="326"/>
      <c r="Q30" s="327"/>
      <c r="S30" s="256"/>
      <c r="T30" s="256"/>
    </row>
    <row r="31" spans="1:20" ht="14.25" customHeight="1" thickBot="1" x14ac:dyDescent="0.2">
      <c r="A31" s="275"/>
      <c r="B31" s="17" t="s">
        <v>93</v>
      </c>
      <c r="E31" s="9"/>
      <c r="F31" s="9"/>
      <c r="G31" s="9"/>
      <c r="H31" s="161" t="s">
        <v>159</v>
      </c>
      <c r="I31" s="162"/>
      <c r="J31" s="162"/>
      <c r="K31" s="162"/>
      <c r="L31" s="162"/>
      <c r="M31" s="162"/>
      <c r="N31" s="163"/>
      <c r="O31" s="328" t="s">
        <v>131</v>
      </c>
      <c r="P31" s="329"/>
      <c r="Q31" s="330"/>
      <c r="S31" s="257"/>
      <c r="T31" s="257"/>
    </row>
    <row r="32" spans="1:20" ht="18.75" customHeight="1" thickTop="1" thickBot="1" x14ac:dyDescent="0.2">
      <c r="A32" s="275"/>
      <c r="B32" s="7" t="s">
        <v>18</v>
      </c>
      <c r="C32" s="8"/>
      <c r="D32" s="8"/>
      <c r="E32" s="8"/>
      <c r="F32" s="8"/>
      <c r="G32" s="8"/>
      <c r="O32" s="2" t="s">
        <v>19</v>
      </c>
      <c r="Q32" s="173">
        <f>IF(Q25=0,"",ROUNDUP(Q26/Q25,3))</f>
        <v>0.80400000000000005</v>
      </c>
      <c r="S32" s="117"/>
      <c r="T32" s="117"/>
    </row>
    <row r="33" spans="1:20" ht="13.5" customHeight="1" thickTop="1" x14ac:dyDescent="0.15">
      <c r="A33" s="275"/>
      <c r="B33" s="280" t="s">
        <v>104</v>
      </c>
      <c r="C33" s="281"/>
      <c r="D33" s="281"/>
      <c r="E33" s="281"/>
      <c r="F33" s="281"/>
      <c r="G33" s="281"/>
      <c r="H33" s="281"/>
      <c r="I33" s="281"/>
      <c r="J33" s="281"/>
      <c r="K33" s="281"/>
      <c r="L33" s="281"/>
      <c r="M33" s="281"/>
      <c r="N33" s="281"/>
      <c r="O33" s="281"/>
      <c r="P33" s="281"/>
      <c r="Q33" s="62" t="s">
        <v>94</v>
      </c>
      <c r="S33" s="255"/>
      <c r="T33" s="255"/>
    </row>
    <row r="34" spans="1:20" ht="13.5" customHeight="1" thickBot="1" x14ac:dyDescent="0.2">
      <c r="A34" s="276"/>
      <c r="B34" s="282"/>
      <c r="C34" s="283"/>
      <c r="D34" s="283"/>
      <c r="E34" s="283"/>
      <c r="F34" s="283"/>
      <c r="G34" s="283"/>
      <c r="H34" s="283"/>
      <c r="I34" s="283"/>
      <c r="J34" s="283"/>
      <c r="K34" s="283"/>
      <c r="L34" s="283"/>
      <c r="M34" s="283"/>
      <c r="N34" s="283"/>
      <c r="O34" s="283"/>
      <c r="P34" s="283"/>
      <c r="Q34" s="165">
        <v>4</v>
      </c>
      <c r="S34" s="257"/>
      <c r="T34" s="257"/>
    </row>
    <row r="35" spans="1:20" ht="18.75" customHeight="1" thickTop="1" thickBot="1" x14ac:dyDescent="0.2">
      <c r="A35" s="274" t="s">
        <v>113</v>
      </c>
      <c r="B35" s="289" t="s">
        <v>114</v>
      </c>
      <c r="C35" s="290"/>
      <c r="D35" s="290"/>
      <c r="E35" s="290"/>
      <c r="F35" s="290"/>
      <c r="G35" s="290"/>
      <c r="H35" s="290"/>
      <c r="I35" s="290"/>
      <c r="J35" s="290"/>
      <c r="K35" s="199">
        <v>30</v>
      </c>
      <c r="L35" s="200">
        <v>32</v>
      </c>
      <c r="M35" s="200">
        <v>31</v>
      </c>
      <c r="N35" s="201">
        <v>29</v>
      </c>
      <c r="O35" s="201">
        <v>30</v>
      </c>
      <c r="P35" s="202">
        <v>32</v>
      </c>
      <c r="Q35" s="203">
        <f t="shared" ref="Q35:Q36" si="1">SUM(K35:P35)</f>
        <v>184</v>
      </c>
      <c r="R35" s="103" t="s">
        <v>178</v>
      </c>
      <c r="S35" s="117"/>
      <c r="T35" s="117"/>
    </row>
    <row r="36" spans="1:20" ht="18.75" customHeight="1" thickBot="1" x14ac:dyDescent="0.2">
      <c r="A36" s="275"/>
      <c r="B36" s="192" t="s">
        <v>24</v>
      </c>
      <c r="C36" s="5"/>
      <c r="D36" s="5"/>
      <c r="E36" s="5"/>
      <c r="F36" s="5"/>
      <c r="G36" s="5"/>
      <c r="H36" s="197"/>
      <c r="I36" s="197"/>
      <c r="J36" s="209"/>
      <c r="K36" s="204">
        <v>25</v>
      </c>
      <c r="L36" s="205">
        <v>29</v>
      </c>
      <c r="M36" s="205">
        <v>28</v>
      </c>
      <c r="N36" s="206">
        <v>27</v>
      </c>
      <c r="O36" s="206">
        <v>27</v>
      </c>
      <c r="P36" s="207">
        <v>27</v>
      </c>
      <c r="Q36" s="208">
        <f t="shared" si="1"/>
        <v>163</v>
      </c>
      <c r="R36" s="103" t="s">
        <v>179</v>
      </c>
      <c r="S36" s="117"/>
      <c r="T36" s="117"/>
    </row>
    <row r="37" spans="1:20" ht="18.75" customHeight="1" thickBot="1" x14ac:dyDescent="0.2">
      <c r="A37" s="275"/>
      <c r="B37" s="194" t="s">
        <v>134</v>
      </c>
      <c r="H37" s="198"/>
      <c r="I37" s="198"/>
      <c r="J37" s="198"/>
      <c r="K37" s="101"/>
      <c r="L37" s="101"/>
      <c r="M37" s="101"/>
      <c r="N37" s="101"/>
      <c r="O37" s="101"/>
      <c r="P37" s="101"/>
      <c r="Q37" s="193"/>
      <c r="R37" s="183"/>
      <c r="S37" s="184"/>
      <c r="T37" s="184"/>
    </row>
    <row r="38" spans="1:20" ht="16.5" customHeight="1" thickTop="1" x14ac:dyDescent="0.15">
      <c r="A38" s="275"/>
      <c r="B38" s="17" t="s">
        <v>26</v>
      </c>
      <c r="C38" s="13"/>
      <c r="D38" s="13"/>
      <c r="E38" s="13"/>
      <c r="F38" s="13"/>
      <c r="G38" s="13"/>
      <c r="H38" s="154" t="s">
        <v>160</v>
      </c>
      <c r="I38" s="155"/>
      <c r="J38" s="155"/>
      <c r="K38" s="155"/>
      <c r="L38" s="155"/>
      <c r="M38" s="155"/>
      <c r="N38" s="155"/>
      <c r="O38" s="155"/>
      <c r="P38" s="155"/>
      <c r="Q38" s="156"/>
      <c r="S38" s="255"/>
      <c r="T38" s="255"/>
    </row>
    <row r="39" spans="1:20" ht="16.5" customHeight="1" x14ac:dyDescent="0.15">
      <c r="A39" s="275"/>
      <c r="B39" s="17" t="s">
        <v>95</v>
      </c>
      <c r="C39" s="13"/>
      <c r="D39" s="13"/>
      <c r="E39" s="13"/>
      <c r="F39" s="13"/>
      <c r="G39" s="13"/>
      <c r="H39" s="157" t="s">
        <v>146</v>
      </c>
      <c r="I39" s="158"/>
      <c r="J39" s="158"/>
      <c r="K39" s="158"/>
      <c r="L39" s="158"/>
      <c r="M39" s="158"/>
      <c r="N39" s="158"/>
      <c r="O39" s="158"/>
      <c r="P39" s="158"/>
      <c r="Q39" s="159"/>
      <c r="S39" s="256"/>
      <c r="T39" s="256"/>
    </row>
    <row r="40" spans="1:20" ht="16.5" customHeight="1" x14ac:dyDescent="0.15">
      <c r="A40" s="275"/>
      <c r="B40" s="17" t="s">
        <v>96</v>
      </c>
      <c r="C40" s="13"/>
      <c r="D40" s="13"/>
      <c r="E40" s="13"/>
      <c r="F40" s="13"/>
      <c r="G40" s="13"/>
      <c r="H40" s="157" t="s">
        <v>165</v>
      </c>
      <c r="I40" s="158"/>
      <c r="J40" s="158"/>
      <c r="K40" s="158"/>
      <c r="L40" s="158"/>
      <c r="M40" s="158"/>
      <c r="N40" s="158"/>
      <c r="O40" s="158"/>
      <c r="P40" s="158"/>
      <c r="Q40" s="159"/>
      <c r="S40" s="256"/>
      <c r="T40" s="256"/>
    </row>
    <row r="41" spans="1:20" ht="16.5" customHeight="1" x14ac:dyDescent="0.15">
      <c r="A41" s="275"/>
      <c r="B41" s="17" t="s">
        <v>92</v>
      </c>
      <c r="C41" s="13"/>
      <c r="D41" s="13"/>
      <c r="E41" s="13"/>
      <c r="F41" s="13"/>
      <c r="G41" s="13"/>
      <c r="H41" s="157" t="s">
        <v>161</v>
      </c>
      <c r="I41" s="158"/>
      <c r="J41" s="158"/>
      <c r="K41" s="158"/>
      <c r="L41" s="158"/>
      <c r="M41" s="158"/>
      <c r="N41" s="160"/>
      <c r="O41" s="325" t="s">
        <v>132</v>
      </c>
      <c r="P41" s="326"/>
      <c r="Q41" s="327"/>
      <c r="S41" s="256"/>
      <c r="T41" s="256"/>
    </row>
    <row r="42" spans="1:20" ht="16.5" customHeight="1" thickBot="1" x14ac:dyDescent="0.2">
      <c r="A42" s="275"/>
      <c r="B42" s="17" t="s">
        <v>93</v>
      </c>
      <c r="E42" s="9"/>
      <c r="F42" s="9"/>
      <c r="G42" s="9"/>
      <c r="H42" s="161"/>
      <c r="I42" s="162"/>
      <c r="J42" s="162"/>
      <c r="K42" s="162"/>
      <c r="L42" s="162"/>
      <c r="M42" s="162"/>
      <c r="N42" s="163"/>
      <c r="O42" s="328" t="s">
        <v>130</v>
      </c>
      <c r="P42" s="329"/>
      <c r="Q42" s="330"/>
      <c r="S42" s="257"/>
      <c r="T42" s="257"/>
    </row>
    <row r="43" spans="1:20" ht="18.75" customHeight="1" thickTop="1" thickBot="1" x14ac:dyDescent="0.2">
      <c r="A43" s="275"/>
      <c r="B43" s="7" t="s">
        <v>174</v>
      </c>
      <c r="C43" s="8"/>
      <c r="D43" s="8"/>
      <c r="E43" s="8"/>
      <c r="F43" s="8"/>
      <c r="G43" s="8"/>
      <c r="O43" s="2" t="s">
        <v>19</v>
      </c>
      <c r="Q43" s="173">
        <f>IF(Q35=0,"",ROUNDUP(Q36/Q35,3))</f>
        <v>0.88600000000000001</v>
      </c>
      <c r="S43" s="117"/>
      <c r="T43" s="117"/>
    </row>
    <row r="44" spans="1:20" ht="13.5" customHeight="1" thickTop="1" x14ac:dyDescent="0.15">
      <c r="A44" s="275"/>
      <c r="B44" s="280" t="s">
        <v>104</v>
      </c>
      <c r="C44" s="281"/>
      <c r="D44" s="281"/>
      <c r="E44" s="281"/>
      <c r="F44" s="281"/>
      <c r="G44" s="281"/>
      <c r="H44" s="281"/>
      <c r="I44" s="281"/>
      <c r="J44" s="281"/>
      <c r="K44" s="281"/>
      <c r="L44" s="281"/>
      <c r="M44" s="281"/>
      <c r="N44" s="281"/>
      <c r="O44" s="281"/>
      <c r="P44" s="281"/>
      <c r="Q44" s="62" t="s">
        <v>94</v>
      </c>
      <c r="S44" s="255"/>
      <c r="T44" s="255"/>
    </row>
    <row r="45" spans="1:20" ht="13.5" customHeight="1" thickBot="1" x14ac:dyDescent="0.2">
      <c r="A45" s="276"/>
      <c r="B45" s="282"/>
      <c r="C45" s="283"/>
      <c r="D45" s="283"/>
      <c r="E45" s="283"/>
      <c r="F45" s="283"/>
      <c r="G45" s="283"/>
      <c r="H45" s="283"/>
      <c r="I45" s="283"/>
      <c r="J45" s="283"/>
      <c r="K45" s="283"/>
      <c r="L45" s="283"/>
      <c r="M45" s="283"/>
      <c r="N45" s="283"/>
      <c r="O45" s="283"/>
      <c r="P45" s="283"/>
      <c r="Q45" s="164">
        <v>4</v>
      </c>
      <c r="S45" s="257"/>
      <c r="T45" s="257"/>
    </row>
    <row r="46" spans="1:20" ht="18.75" customHeight="1" thickTop="1" thickBot="1" x14ac:dyDescent="0.2">
      <c r="A46" s="274" t="s">
        <v>136</v>
      </c>
      <c r="B46" s="289" t="s">
        <v>137</v>
      </c>
      <c r="C46" s="290"/>
      <c r="D46" s="290"/>
      <c r="E46" s="290"/>
      <c r="F46" s="290"/>
      <c r="G46" s="290"/>
      <c r="H46" s="290"/>
      <c r="I46" s="290"/>
      <c r="J46" s="291"/>
      <c r="K46" s="166">
        <v>23</v>
      </c>
      <c r="L46" s="167">
        <v>22</v>
      </c>
      <c r="M46" s="167">
        <v>24</v>
      </c>
      <c r="N46" s="168">
        <v>21</v>
      </c>
      <c r="O46" s="168">
        <v>21</v>
      </c>
      <c r="P46" s="169">
        <v>20</v>
      </c>
      <c r="Q46" s="174">
        <f t="shared" ref="Q46:Q47" si="2">SUM(K46:P46)</f>
        <v>131</v>
      </c>
      <c r="R46" s="103" t="s">
        <v>180</v>
      </c>
      <c r="S46" s="117"/>
      <c r="T46" s="117"/>
    </row>
    <row r="47" spans="1:20" ht="18.75" customHeight="1" thickBot="1" x14ac:dyDescent="0.2">
      <c r="A47" s="275"/>
      <c r="B47" s="16" t="s">
        <v>24</v>
      </c>
      <c r="C47" s="8"/>
      <c r="D47" s="8"/>
      <c r="E47" s="8"/>
      <c r="F47" s="8"/>
      <c r="G47" s="8"/>
      <c r="H47" s="68"/>
      <c r="I47" s="104"/>
      <c r="J47" s="104"/>
      <c r="K47" s="150">
        <v>11</v>
      </c>
      <c r="L47" s="151">
        <v>15</v>
      </c>
      <c r="M47" s="151">
        <v>15</v>
      </c>
      <c r="N47" s="152">
        <v>15</v>
      </c>
      <c r="O47" s="152">
        <v>15</v>
      </c>
      <c r="P47" s="153">
        <v>14</v>
      </c>
      <c r="Q47" s="172">
        <f t="shared" si="2"/>
        <v>85</v>
      </c>
      <c r="R47" s="103" t="s">
        <v>181</v>
      </c>
      <c r="S47" s="117"/>
      <c r="T47" s="117"/>
    </row>
    <row r="48" spans="1:20" ht="16.5" customHeight="1" thickTop="1" x14ac:dyDescent="0.15">
      <c r="A48" s="275"/>
      <c r="B48" s="17" t="s">
        <v>26</v>
      </c>
      <c r="C48" s="13"/>
      <c r="D48" s="13"/>
      <c r="E48" s="13"/>
      <c r="F48" s="13"/>
      <c r="G48" s="13"/>
      <c r="H48" s="154" t="s">
        <v>162</v>
      </c>
      <c r="I48" s="155"/>
      <c r="J48" s="155"/>
      <c r="K48" s="155"/>
      <c r="L48" s="155"/>
      <c r="M48" s="155"/>
      <c r="N48" s="155"/>
      <c r="O48" s="155"/>
      <c r="P48" s="155"/>
      <c r="Q48" s="156"/>
      <c r="S48" s="255"/>
      <c r="T48" s="255"/>
    </row>
    <row r="49" spans="1:31" ht="16.5" customHeight="1" x14ac:dyDescent="0.15">
      <c r="A49" s="275"/>
      <c r="B49" s="17" t="s">
        <v>95</v>
      </c>
      <c r="C49" s="13"/>
      <c r="D49" s="13"/>
      <c r="E49" s="13"/>
      <c r="F49" s="13"/>
      <c r="G49" s="13"/>
      <c r="H49" s="157" t="s">
        <v>147</v>
      </c>
      <c r="I49" s="158"/>
      <c r="J49" s="158"/>
      <c r="K49" s="158"/>
      <c r="L49" s="158"/>
      <c r="M49" s="158"/>
      <c r="N49" s="158"/>
      <c r="O49" s="158"/>
      <c r="P49" s="158"/>
      <c r="Q49" s="159"/>
      <c r="S49" s="256"/>
      <c r="T49" s="256"/>
    </row>
    <row r="50" spans="1:31" ht="16.5" customHeight="1" x14ac:dyDescent="0.15">
      <c r="A50" s="275"/>
      <c r="B50" s="17" t="s">
        <v>96</v>
      </c>
      <c r="C50" s="13"/>
      <c r="D50" s="13"/>
      <c r="E50" s="13"/>
      <c r="F50" s="13"/>
      <c r="G50" s="13"/>
      <c r="H50" s="157" t="s">
        <v>166</v>
      </c>
      <c r="I50" s="158"/>
      <c r="J50" s="158"/>
      <c r="K50" s="158"/>
      <c r="L50" s="158"/>
      <c r="M50" s="158"/>
      <c r="N50" s="158"/>
      <c r="O50" s="158"/>
      <c r="P50" s="158"/>
      <c r="Q50" s="159"/>
      <c r="S50" s="256"/>
      <c r="T50" s="256"/>
    </row>
    <row r="51" spans="1:31" ht="16.5" customHeight="1" x14ac:dyDescent="0.15">
      <c r="A51" s="275"/>
      <c r="B51" s="17" t="s">
        <v>92</v>
      </c>
      <c r="C51" s="13"/>
      <c r="D51" s="13"/>
      <c r="E51" s="13"/>
      <c r="F51" s="13"/>
      <c r="G51" s="13"/>
      <c r="H51" s="157" t="s">
        <v>167</v>
      </c>
      <c r="I51" s="158"/>
      <c r="J51" s="158"/>
      <c r="K51" s="158"/>
      <c r="L51" s="158"/>
      <c r="M51" s="158"/>
      <c r="N51" s="160"/>
      <c r="O51" s="325" t="s">
        <v>133</v>
      </c>
      <c r="P51" s="326"/>
      <c r="Q51" s="327"/>
      <c r="S51" s="256"/>
      <c r="T51" s="256"/>
    </row>
    <row r="52" spans="1:31" ht="16.5" customHeight="1" thickBot="1" x14ac:dyDescent="0.2">
      <c r="A52" s="275"/>
      <c r="B52" s="17" t="s">
        <v>93</v>
      </c>
      <c r="E52" s="9"/>
      <c r="F52" s="9"/>
      <c r="G52" s="9"/>
      <c r="H52" s="161"/>
      <c r="I52" s="162"/>
      <c r="J52" s="162"/>
      <c r="K52" s="162"/>
      <c r="L52" s="162"/>
      <c r="M52" s="162"/>
      <c r="N52" s="163"/>
      <c r="O52" s="328" t="s">
        <v>130</v>
      </c>
      <c r="P52" s="329"/>
      <c r="Q52" s="330"/>
      <c r="S52" s="257"/>
      <c r="T52" s="257"/>
    </row>
    <row r="53" spans="1:31" ht="18.75" customHeight="1" thickTop="1" thickBot="1" x14ac:dyDescent="0.2">
      <c r="A53" s="275"/>
      <c r="B53" s="7" t="s">
        <v>175</v>
      </c>
      <c r="C53" s="8"/>
      <c r="D53" s="8"/>
      <c r="E53" s="8"/>
      <c r="F53" s="8"/>
      <c r="G53" s="8"/>
      <c r="O53" s="2" t="s">
        <v>19</v>
      </c>
      <c r="Q53" s="173">
        <f>IF(Q46=0,"",ROUNDUP(Q47/Q46,3))</f>
        <v>0.64900000000000002</v>
      </c>
      <c r="S53" s="117"/>
      <c r="T53" s="117"/>
    </row>
    <row r="54" spans="1:31" ht="13.5" customHeight="1" thickTop="1" x14ac:dyDescent="0.15">
      <c r="A54" s="275"/>
      <c r="B54" s="280" t="s">
        <v>104</v>
      </c>
      <c r="C54" s="281"/>
      <c r="D54" s="281"/>
      <c r="E54" s="281"/>
      <c r="F54" s="281"/>
      <c r="G54" s="281"/>
      <c r="H54" s="281"/>
      <c r="I54" s="281"/>
      <c r="J54" s="281"/>
      <c r="K54" s="281"/>
      <c r="L54" s="281"/>
      <c r="M54" s="281"/>
      <c r="N54" s="281"/>
      <c r="O54" s="281"/>
      <c r="P54" s="281"/>
      <c r="Q54" s="62" t="s">
        <v>94</v>
      </c>
      <c r="S54" s="255"/>
      <c r="T54" s="255"/>
    </row>
    <row r="55" spans="1:31" ht="13.5" customHeight="1" thickBot="1" x14ac:dyDescent="0.2">
      <c r="A55" s="276"/>
      <c r="B55" s="282"/>
      <c r="C55" s="283"/>
      <c r="D55" s="283"/>
      <c r="E55" s="283"/>
      <c r="F55" s="283"/>
      <c r="G55" s="283"/>
      <c r="H55" s="283"/>
      <c r="I55" s="283"/>
      <c r="J55" s="283"/>
      <c r="K55" s="283"/>
      <c r="L55" s="283"/>
      <c r="M55" s="283"/>
      <c r="N55" s="283"/>
      <c r="O55" s="283"/>
      <c r="P55" s="283"/>
      <c r="Q55" s="87"/>
      <c r="S55" s="257"/>
      <c r="T55" s="257"/>
    </row>
    <row r="56" spans="1:31" ht="18.75" customHeight="1" thickTop="1" thickBot="1" x14ac:dyDescent="0.2">
      <c r="A56" s="274" t="s">
        <v>142</v>
      </c>
      <c r="B56" s="289" t="s">
        <v>156</v>
      </c>
      <c r="C56" s="290"/>
      <c r="D56" s="290"/>
      <c r="E56" s="290"/>
      <c r="F56" s="290"/>
      <c r="G56" s="290"/>
      <c r="H56" s="290"/>
      <c r="I56" s="290"/>
      <c r="J56" s="291"/>
      <c r="K56" s="166">
        <v>21</v>
      </c>
      <c r="L56" s="167">
        <v>22</v>
      </c>
      <c r="M56" s="167">
        <v>22</v>
      </c>
      <c r="N56" s="168">
        <v>23</v>
      </c>
      <c r="O56" s="168">
        <v>25</v>
      </c>
      <c r="P56" s="169">
        <v>25</v>
      </c>
      <c r="Q56" s="174">
        <f>SUM(K56:P56)</f>
        <v>138</v>
      </c>
      <c r="R56" s="103" t="s">
        <v>182</v>
      </c>
      <c r="S56" s="117"/>
      <c r="T56" s="117"/>
    </row>
    <row r="57" spans="1:31" ht="18.75" customHeight="1" thickBot="1" x14ac:dyDescent="0.2">
      <c r="A57" s="275"/>
      <c r="B57" s="16" t="s">
        <v>24</v>
      </c>
      <c r="C57" s="8"/>
      <c r="D57" s="8"/>
      <c r="E57" s="8"/>
      <c r="F57" s="8"/>
      <c r="G57" s="8"/>
      <c r="H57" s="68"/>
      <c r="I57" s="175"/>
      <c r="J57" s="175"/>
      <c r="K57" s="150">
        <v>17</v>
      </c>
      <c r="L57" s="151">
        <v>19</v>
      </c>
      <c r="M57" s="151">
        <v>21</v>
      </c>
      <c r="N57" s="152">
        <v>21</v>
      </c>
      <c r="O57" s="152">
        <v>23</v>
      </c>
      <c r="P57" s="153">
        <v>24</v>
      </c>
      <c r="Q57" s="172">
        <f>SUM(K57:P57)</f>
        <v>125</v>
      </c>
      <c r="R57" s="103" t="s">
        <v>183</v>
      </c>
      <c r="S57" s="117"/>
      <c r="T57" s="117"/>
    </row>
    <row r="58" spans="1:31" ht="15" customHeight="1" thickTop="1" x14ac:dyDescent="0.15">
      <c r="A58" s="275"/>
      <c r="B58" s="17" t="s">
        <v>26</v>
      </c>
      <c r="C58" s="13"/>
      <c r="D58" s="13"/>
      <c r="E58" s="13"/>
      <c r="F58" s="13"/>
      <c r="G58" s="13"/>
      <c r="H58" s="154" t="s">
        <v>168</v>
      </c>
      <c r="I58" s="155"/>
      <c r="J58" s="155"/>
      <c r="K58" s="155"/>
      <c r="L58" s="155"/>
      <c r="M58" s="155"/>
      <c r="N58" s="155"/>
      <c r="O58" s="155"/>
      <c r="P58" s="155"/>
      <c r="Q58" s="156"/>
      <c r="S58" s="255"/>
      <c r="T58" s="255"/>
    </row>
    <row r="59" spans="1:31" ht="15" customHeight="1" x14ac:dyDescent="0.15">
      <c r="A59" s="275"/>
      <c r="B59" s="17" t="s">
        <v>95</v>
      </c>
      <c r="C59" s="13"/>
      <c r="D59" s="13"/>
      <c r="E59" s="13"/>
      <c r="F59" s="13"/>
      <c r="G59" s="13"/>
      <c r="H59" s="157" t="s">
        <v>169</v>
      </c>
      <c r="I59" s="158"/>
      <c r="J59" s="158"/>
      <c r="K59" s="158"/>
      <c r="L59" s="158"/>
      <c r="M59" s="158"/>
      <c r="N59" s="158"/>
      <c r="O59" s="158"/>
      <c r="P59" s="158"/>
      <c r="Q59" s="159"/>
      <c r="S59" s="256"/>
      <c r="T59" s="256"/>
    </row>
    <row r="60" spans="1:31" ht="15" customHeight="1" x14ac:dyDescent="0.15">
      <c r="A60" s="275"/>
      <c r="B60" s="17" t="s">
        <v>96</v>
      </c>
      <c r="C60" s="13"/>
      <c r="D60" s="13"/>
      <c r="E60" s="13"/>
      <c r="F60" s="13"/>
      <c r="G60" s="13"/>
      <c r="H60" s="157" t="s">
        <v>170</v>
      </c>
      <c r="I60" s="158"/>
      <c r="J60" s="158"/>
      <c r="K60" s="158"/>
      <c r="L60" s="158"/>
      <c r="M60" s="158"/>
      <c r="N60" s="158"/>
      <c r="O60" s="158"/>
      <c r="P60" s="158"/>
      <c r="Q60" s="159"/>
      <c r="S60" s="256"/>
      <c r="T60" s="256"/>
      <c r="AE60" s="2" t="s">
        <v>143</v>
      </c>
    </row>
    <row r="61" spans="1:31" ht="15" customHeight="1" x14ac:dyDescent="0.15">
      <c r="A61" s="275"/>
      <c r="B61" s="17" t="s">
        <v>92</v>
      </c>
      <c r="C61" s="13"/>
      <c r="D61" s="13"/>
      <c r="E61" s="13"/>
      <c r="F61" s="13"/>
      <c r="G61" s="13"/>
      <c r="H61" s="157" t="s">
        <v>171</v>
      </c>
      <c r="I61" s="158"/>
      <c r="J61" s="158"/>
      <c r="K61" s="158"/>
      <c r="L61" s="158"/>
      <c r="M61" s="158"/>
      <c r="N61" s="160"/>
      <c r="O61" s="325" t="s">
        <v>148</v>
      </c>
      <c r="P61" s="326"/>
      <c r="Q61" s="327"/>
      <c r="S61" s="256"/>
      <c r="T61" s="256"/>
      <c r="AE61" s="2" t="s">
        <v>144</v>
      </c>
    </row>
    <row r="62" spans="1:31" ht="15" customHeight="1" thickBot="1" x14ac:dyDescent="0.2">
      <c r="A62" s="275"/>
      <c r="B62" s="17" t="s">
        <v>93</v>
      </c>
      <c r="E62" s="9"/>
      <c r="F62" s="9"/>
      <c r="G62" s="9"/>
      <c r="H62" s="161"/>
      <c r="I62" s="162"/>
      <c r="J62" s="162"/>
      <c r="K62" s="162"/>
      <c r="L62" s="162"/>
      <c r="M62" s="162"/>
      <c r="N62" s="163"/>
      <c r="O62" s="295" t="s">
        <v>130</v>
      </c>
      <c r="P62" s="296"/>
      <c r="Q62" s="297"/>
      <c r="S62" s="257"/>
      <c r="T62" s="257"/>
    </row>
    <row r="63" spans="1:31" ht="18.75" customHeight="1" thickTop="1" thickBot="1" x14ac:dyDescent="0.2">
      <c r="A63" s="275"/>
      <c r="B63" s="7" t="s">
        <v>176</v>
      </c>
      <c r="C63" s="8"/>
      <c r="D63" s="8"/>
      <c r="E63" s="8"/>
      <c r="F63" s="8"/>
      <c r="G63" s="8"/>
      <c r="O63" s="2" t="s">
        <v>19</v>
      </c>
      <c r="Q63" s="173">
        <f>IF(Q56=0,"",ROUNDUP(Q57/Q56,3))</f>
        <v>0.90600000000000003</v>
      </c>
      <c r="S63" s="117"/>
      <c r="T63" s="117"/>
    </row>
    <row r="64" spans="1:31" ht="13.5" customHeight="1" thickTop="1" x14ac:dyDescent="0.15">
      <c r="A64" s="275"/>
      <c r="B64" s="280" t="s">
        <v>104</v>
      </c>
      <c r="C64" s="281"/>
      <c r="D64" s="281"/>
      <c r="E64" s="281"/>
      <c r="F64" s="281"/>
      <c r="G64" s="281"/>
      <c r="H64" s="281"/>
      <c r="I64" s="281"/>
      <c r="J64" s="281"/>
      <c r="K64" s="281"/>
      <c r="L64" s="281"/>
      <c r="M64" s="281"/>
      <c r="N64" s="281"/>
      <c r="O64" s="281"/>
      <c r="P64" s="281"/>
      <c r="Q64" s="62" t="s">
        <v>94</v>
      </c>
      <c r="S64" s="255"/>
      <c r="T64" s="255"/>
    </row>
    <row r="65" spans="1:20" ht="13.5" customHeight="1" thickBot="1" x14ac:dyDescent="0.2">
      <c r="A65" s="276"/>
      <c r="B65" s="282"/>
      <c r="C65" s="283"/>
      <c r="D65" s="283"/>
      <c r="E65" s="283"/>
      <c r="F65" s="283"/>
      <c r="G65" s="283"/>
      <c r="H65" s="283"/>
      <c r="I65" s="283"/>
      <c r="J65" s="283"/>
      <c r="K65" s="283"/>
      <c r="L65" s="283"/>
      <c r="M65" s="283"/>
      <c r="N65" s="283"/>
      <c r="O65" s="283"/>
      <c r="P65" s="283"/>
      <c r="Q65" s="164">
        <v>4</v>
      </c>
      <c r="S65" s="257"/>
      <c r="T65" s="257"/>
    </row>
    <row r="66" spans="1:20" ht="14.25" thickTop="1" x14ac:dyDescent="0.15"/>
  </sheetData>
  <mergeCells count="58">
    <mergeCell ref="S58:S62"/>
    <mergeCell ref="T58:T62"/>
    <mergeCell ref="S64:S65"/>
    <mergeCell ref="T64:T65"/>
    <mergeCell ref="A35:A45"/>
    <mergeCell ref="B35:J35"/>
    <mergeCell ref="A56:A65"/>
    <mergeCell ref="B56:J56"/>
    <mergeCell ref="B44:P45"/>
    <mergeCell ref="O41:Q41"/>
    <mergeCell ref="O42:Q42"/>
    <mergeCell ref="O61:Q61"/>
    <mergeCell ref="O62:Q62"/>
    <mergeCell ref="B64:P65"/>
    <mergeCell ref="S38:S42"/>
    <mergeCell ref="T38:T42"/>
    <mergeCell ref="O31:Q31"/>
    <mergeCell ref="A46:A55"/>
    <mergeCell ref="B46:J46"/>
    <mergeCell ref="S48:S52"/>
    <mergeCell ref="T48:T52"/>
    <mergeCell ref="B54:P55"/>
    <mergeCell ref="S54:S55"/>
    <mergeCell ref="T54:T55"/>
    <mergeCell ref="O51:Q51"/>
    <mergeCell ref="O52:Q52"/>
    <mergeCell ref="S44:S45"/>
    <mergeCell ref="T44:T45"/>
    <mergeCell ref="H15:Q15"/>
    <mergeCell ref="A16:C16"/>
    <mergeCell ref="A17:G17"/>
    <mergeCell ref="H18:Q18"/>
    <mergeCell ref="T33:T34"/>
    <mergeCell ref="Q22:Q23"/>
    <mergeCell ref="S22:S23"/>
    <mergeCell ref="T22:T23"/>
    <mergeCell ref="F23:I23"/>
    <mergeCell ref="A25:A34"/>
    <mergeCell ref="B25:J25"/>
    <mergeCell ref="S27:S31"/>
    <mergeCell ref="T27:T31"/>
    <mergeCell ref="B33:P34"/>
    <mergeCell ref="S33:S34"/>
    <mergeCell ref="O30:Q30"/>
    <mergeCell ref="S12:S13"/>
    <mergeCell ref="T12:T13"/>
    <mergeCell ref="A1:T1"/>
    <mergeCell ref="S11:T11"/>
    <mergeCell ref="A11:Q12"/>
    <mergeCell ref="S8:S9"/>
    <mergeCell ref="H19:L19"/>
    <mergeCell ref="H20:Q20"/>
    <mergeCell ref="A22:B23"/>
    <mergeCell ref="C22:C23"/>
    <mergeCell ref="D22:D23"/>
    <mergeCell ref="E22:E23"/>
    <mergeCell ref="F22:G22"/>
    <mergeCell ref="H22:I22"/>
  </mergeCells>
  <phoneticPr fontId="2"/>
  <conditionalFormatting sqref="Q24:Q26">
    <cfRule type="cellIs" dxfId="4" priority="19" operator="equal">
      <formula>0</formula>
    </cfRule>
  </conditionalFormatting>
  <conditionalFormatting sqref="Q35:Q36">
    <cfRule type="cellIs" dxfId="3" priority="14" operator="equal">
      <formula>0</formula>
    </cfRule>
  </conditionalFormatting>
  <conditionalFormatting sqref="Q46:Q47">
    <cfRule type="cellIs" dxfId="2" priority="9" operator="equal">
      <formula>0</formula>
    </cfRule>
  </conditionalFormatting>
  <conditionalFormatting sqref="Q56:Q57">
    <cfRule type="cellIs" dxfId="1" priority="2" operator="equal">
      <formula>0</formula>
    </cfRule>
  </conditionalFormatting>
  <conditionalFormatting sqref="Q37">
    <cfRule type="cellIs" dxfId="0" priority="1" operator="equal">
      <formula>0</formula>
    </cfRule>
  </conditionalFormatting>
  <printOptions horizontalCentered="1"/>
  <pageMargins left="0.23622047244094491" right="0.23622047244094491" top="0.35433070866141736" bottom="0.35433070866141736" header="0.31496062992125984" footer="0.31496062992125984"/>
  <pageSetup paperSize="9" scale="8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9"/>
  <sheetViews>
    <sheetView zoomScale="115" zoomScaleNormal="115" workbookViewId="0">
      <selection activeCell="I11" sqref="I11"/>
    </sheetView>
  </sheetViews>
  <sheetFormatPr defaultRowHeight="13.5" x14ac:dyDescent="0.15"/>
  <cols>
    <col min="1" max="1" width="6" style="2" customWidth="1"/>
    <col min="2" max="8" width="5" style="2" customWidth="1"/>
    <col min="9" max="9" width="4.875" style="2" customWidth="1"/>
    <col min="10" max="17" width="5" style="2" customWidth="1"/>
    <col min="18" max="18" width="2.75" style="2" bestFit="1" customWidth="1"/>
    <col min="19" max="16384" width="9" style="2"/>
  </cols>
  <sheetData>
    <row r="1" spans="1:17" ht="33" customHeight="1" x14ac:dyDescent="0.15">
      <c r="A1" s="254" t="s">
        <v>120</v>
      </c>
      <c r="B1" s="254"/>
      <c r="C1" s="254"/>
      <c r="D1" s="254"/>
      <c r="E1" s="254"/>
      <c r="F1" s="254"/>
      <c r="G1" s="254"/>
      <c r="H1" s="254"/>
      <c r="I1" s="254"/>
      <c r="J1" s="254"/>
      <c r="K1" s="254"/>
      <c r="L1" s="254"/>
      <c r="M1" s="254"/>
      <c r="N1" s="254"/>
      <c r="O1" s="254"/>
      <c r="P1" s="254"/>
      <c r="Q1" s="254"/>
    </row>
    <row r="2" spans="1:17" ht="5.25" customHeight="1" x14ac:dyDescent="0.15"/>
    <row r="3" spans="1:17" x14ac:dyDescent="0.15">
      <c r="A3" s="14" t="s">
        <v>121</v>
      </c>
      <c r="D3" s="14"/>
    </row>
    <row r="4" spans="1:17" ht="4.5" customHeight="1" thickBot="1" x14ac:dyDescent="0.2">
      <c r="I4" s="60"/>
      <c r="J4" s="60"/>
      <c r="K4" s="60"/>
      <c r="L4" s="60"/>
      <c r="M4" s="60"/>
      <c r="N4" s="60"/>
      <c r="O4" s="60"/>
      <c r="P4" s="60"/>
      <c r="Q4" s="60"/>
    </row>
    <row r="5" spans="1:17" ht="24" customHeight="1" thickTop="1" x14ac:dyDescent="0.15">
      <c r="A5" s="4" t="s">
        <v>16</v>
      </c>
      <c r="B5" s="5"/>
      <c r="C5" s="5"/>
      <c r="D5" s="5"/>
      <c r="E5" s="5"/>
      <c r="F5" s="5"/>
      <c r="G5" s="5"/>
      <c r="H5" s="118">
        <v>1</v>
      </c>
      <c r="I5" s="106">
        <v>3</v>
      </c>
      <c r="J5" s="107"/>
      <c r="K5" s="107"/>
      <c r="L5" s="108"/>
      <c r="M5" s="109"/>
      <c r="N5" s="109"/>
      <c r="O5" s="108"/>
      <c r="P5" s="109"/>
      <c r="Q5" s="110"/>
    </row>
    <row r="6" spans="1:17" ht="24" customHeight="1" x14ac:dyDescent="0.15">
      <c r="A6" s="7" t="s">
        <v>17</v>
      </c>
      <c r="B6" s="8"/>
      <c r="C6" s="8"/>
      <c r="D6" s="8"/>
      <c r="E6" s="8"/>
      <c r="F6" s="8"/>
      <c r="G6" s="65"/>
      <c r="H6" s="258"/>
      <c r="I6" s="259"/>
      <c r="J6" s="259"/>
      <c r="K6" s="259"/>
      <c r="L6" s="259"/>
      <c r="M6" s="259"/>
      <c r="N6" s="259"/>
      <c r="O6" s="259"/>
      <c r="P6" s="259"/>
      <c r="Q6" s="260"/>
    </row>
    <row r="7" spans="1:17" ht="24" customHeight="1" x14ac:dyDescent="0.15">
      <c r="A7" s="4" t="s">
        <v>109</v>
      </c>
      <c r="B7" s="5"/>
      <c r="C7" s="5"/>
      <c r="D7" s="5"/>
      <c r="E7" s="5"/>
      <c r="F7" s="5"/>
      <c r="G7" s="6"/>
      <c r="H7" s="351"/>
      <c r="I7" s="352"/>
      <c r="J7" s="352"/>
      <c r="K7" s="352"/>
      <c r="L7" s="352"/>
      <c r="M7" s="352"/>
      <c r="N7" s="352"/>
      <c r="O7" s="352"/>
      <c r="P7" s="352"/>
      <c r="Q7" s="353"/>
    </row>
    <row r="8" spans="1:17" ht="24" customHeight="1" thickBot="1" x14ac:dyDescent="0.2">
      <c r="A8" s="4" t="s">
        <v>108</v>
      </c>
      <c r="B8" s="5"/>
      <c r="C8" s="5"/>
      <c r="D8" s="5"/>
      <c r="E8" s="5"/>
      <c r="F8" s="5"/>
      <c r="G8" s="6"/>
      <c r="H8" s="284"/>
      <c r="I8" s="285"/>
      <c r="J8" s="285"/>
      <c r="K8" s="285"/>
      <c r="L8" s="285"/>
      <c r="M8" s="285"/>
      <c r="N8" s="285"/>
      <c r="O8" s="285"/>
      <c r="P8" s="285"/>
      <c r="Q8" s="286"/>
    </row>
    <row r="9" spans="1:17" ht="6" customHeight="1" thickTop="1" thickBot="1" x14ac:dyDescent="0.2">
      <c r="J9" s="122"/>
      <c r="K9" s="122"/>
      <c r="L9" s="122"/>
      <c r="M9" s="122"/>
      <c r="N9" s="122"/>
    </row>
    <row r="10" spans="1:17" ht="19.5" customHeight="1" thickTop="1" thickBot="1" x14ac:dyDescent="0.2">
      <c r="A10" s="349" t="s">
        <v>106</v>
      </c>
      <c r="B10" s="350"/>
      <c r="C10" s="211" t="s">
        <v>228</v>
      </c>
      <c r="D10" s="212"/>
      <c r="E10" s="213" t="s">
        <v>105</v>
      </c>
      <c r="F10" s="265" t="s">
        <v>124</v>
      </c>
      <c r="G10" s="266"/>
      <c r="H10" s="266"/>
      <c r="I10" s="354"/>
      <c r="J10" s="120" t="s">
        <v>122</v>
      </c>
      <c r="K10" s="121"/>
      <c r="L10" s="121"/>
      <c r="M10" s="121"/>
      <c r="N10" s="56"/>
      <c r="O10" s="15"/>
      <c r="P10" s="15"/>
      <c r="Q10" s="11"/>
    </row>
    <row r="11" spans="1:17" ht="15.75" customHeight="1" thickTop="1" x14ac:dyDescent="0.15">
      <c r="A11" s="346"/>
      <c r="B11" s="343" t="s">
        <v>25</v>
      </c>
      <c r="C11" s="344"/>
      <c r="D11" s="344"/>
      <c r="E11" s="344"/>
      <c r="F11" s="344"/>
      <c r="G11" s="345"/>
      <c r="H11" s="79"/>
      <c r="I11" s="80"/>
      <c r="J11" s="80"/>
      <c r="K11" s="80"/>
      <c r="L11" s="80"/>
      <c r="M11" s="80"/>
      <c r="N11" s="80"/>
      <c r="O11" s="80"/>
      <c r="P11" s="80"/>
      <c r="Q11" s="85"/>
    </row>
    <row r="12" spans="1:17" ht="15.75" customHeight="1" x14ac:dyDescent="0.15">
      <c r="A12" s="346"/>
      <c r="B12" s="340" t="s">
        <v>222</v>
      </c>
      <c r="C12" s="341"/>
      <c r="D12" s="341"/>
      <c r="E12" s="341"/>
      <c r="F12" s="341"/>
      <c r="G12" s="342"/>
      <c r="H12" s="81"/>
      <c r="I12" s="82"/>
      <c r="J12" s="82"/>
      <c r="K12" s="82"/>
      <c r="L12" s="82"/>
      <c r="M12" s="82"/>
      <c r="N12" s="82"/>
      <c r="O12" s="82"/>
      <c r="P12" s="82"/>
      <c r="Q12" s="86"/>
    </row>
    <row r="13" spans="1:17" ht="15.75" customHeight="1" x14ac:dyDescent="0.15">
      <c r="A13" s="346"/>
      <c r="B13" s="340" t="s">
        <v>221</v>
      </c>
      <c r="C13" s="341"/>
      <c r="D13" s="341"/>
      <c r="E13" s="341"/>
      <c r="F13" s="341"/>
      <c r="G13" s="342"/>
      <c r="H13" s="81"/>
      <c r="I13" s="82"/>
      <c r="J13" s="82"/>
      <c r="K13" s="82"/>
      <c r="L13" s="82"/>
      <c r="M13" s="82"/>
      <c r="N13" s="82"/>
      <c r="O13" s="82"/>
      <c r="P13" s="82"/>
      <c r="Q13" s="86"/>
    </row>
    <row r="14" spans="1:17" ht="15.75" customHeight="1" x14ac:dyDescent="0.15">
      <c r="A14" s="346"/>
      <c r="B14" s="331" t="s">
        <v>220</v>
      </c>
      <c r="C14" s="332"/>
      <c r="D14" s="332"/>
      <c r="E14" s="332"/>
      <c r="F14" s="332"/>
      <c r="G14" s="333"/>
      <c r="H14" s="81"/>
      <c r="I14" s="82"/>
      <c r="J14" s="82"/>
      <c r="K14" s="82"/>
      <c r="L14" s="82"/>
      <c r="M14" s="124"/>
      <c r="N14" s="128" t="s">
        <v>125</v>
      </c>
      <c r="O14" s="82"/>
      <c r="P14" s="82"/>
      <c r="Q14" s="126" t="s">
        <v>126</v>
      </c>
    </row>
    <row r="15" spans="1:17" ht="15.75" customHeight="1" x14ac:dyDescent="0.15">
      <c r="A15" s="346"/>
      <c r="B15" s="331" t="s">
        <v>219</v>
      </c>
      <c r="C15" s="332"/>
      <c r="D15" s="332"/>
      <c r="E15" s="332"/>
      <c r="F15" s="332"/>
      <c r="G15" s="333"/>
      <c r="H15" s="81"/>
      <c r="I15" s="82"/>
      <c r="J15" s="82"/>
      <c r="K15" s="82"/>
      <c r="L15" s="82"/>
      <c r="M15" s="124"/>
      <c r="N15" s="128" t="s">
        <v>125</v>
      </c>
      <c r="O15" s="82"/>
      <c r="P15" s="82"/>
      <c r="Q15" s="126" t="s">
        <v>126</v>
      </c>
    </row>
    <row r="16" spans="1:17" ht="15.75" customHeight="1" x14ac:dyDescent="0.15">
      <c r="A16" s="346"/>
      <c r="B16" s="331" t="s">
        <v>218</v>
      </c>
      <c r="C16" s="332"/>
      <c r="D16" s="332"/>
      <c r="E16" s="332"/>
      <c r="F16" s="332"/>
      <c r="G16" s="333"/>
      <c r="H16" s="81"/>
      <c r="I16" s="82"/>
      <c r="J16" s="82"/>
      <c r="K16" s="82"/>
      <c r="L16" s="82"/>
      <c r="M16" s="124"/>
      <c r="N16" s="128" t="s">
        <v>125</v>
      </c>
      <c r="O16" s="82"/>
      <c r="P16" s="82"/>
      <c r="Q16" s="126" t="s">
        <v>126</v>
      </c>
    </row>
    <row r="17" spans="1:17" ht="15.75" customHeight="1" x14ac:dyDescent="0.15">
      <c r="A17" s="346"/>
      <c r="B17" s="331" t="s">
        <v>217</v>
      </c>
      <c r="C17" s="332"/>
      <c r="D17" s="332"/>
      <c r="E17" s="332"/>
      <c r="F17" s="332"/>
      <c r="G17" s="333"/>
      <c r="H17" s="81"/>
      <c r="I17" s="82"/>
      <c r="J17" s="82"/>
      <c r="K17" s="82"/>
      <c r="L17" s="82"/>
      <c r="M17" s="124"/>
      <c r="N17" s="128" t="s">
        <v>125</v>
      </c>
      <c r="O17" s="82"/>
      <c r="P17" s="82"/>
      <c r="Q17" s="126" t="s">
        <v>126</v>
      </c>
    </row>
    <row r="18" spans="1:17" ht="15.75" customHeight="1" x14ac:dyDescent="0.15">
      <c r="A18" s="346"/>
      <c r="B18" s="331" t="s">
        <v>216</v>
      </c>
      <c r="C18" s="332"/>
      <c r="D18" s="332"/>
      <c r="E18" s="332"/>
      <c r="F18" s="332"/>
      <c r="G18" s="333"/>
      <c r="H18" s="81"/>
      <c r="I18" s="82"/>
      <c r="J18" s="82"/>
      <c r="K18" s="82"/>
      <c r="L18" s="82"/>
      <c r="M18" s="124"/>
      <c r="N18" s="128" t="s">
        <v>125</v>
      </c>
      <c r="O18" s="82"/>
      <c r="P18" s="82"/>
      <c r="Q18" s="126" t="s">
        <v>126</v>
      </c>
    </row>
    <row r="19" spans="1:17" ht="15.75" customHeight="1" x14ac:dyDescent="0.15">
      <c r="A19" s="346"/>
      <c r="B19" s="331" t="s">
        <v>215</v>
      </c>
      <c r="C19" s="332"/>
      <c r="D19" s="332"/>
      <c r="E19" s="332"/>
      <c r="F19" s="332"/>
      <c r="G19" s="333"/>
      <c r="H19" s="81"/>
      <c r="I19" s="82"/>
      <c r="J19" s="82"/>
      <c r="K19" s="82"/>
      <c r="L19" s="82"/>
      <c r="M19" s="124"/>
      <c r="N19" s="128" t="s">
        <v>125</v>
      </c>
      <c r="O19" s="82"/>
      <c r="P19" s="82"/>
      <c r="Q19" s="126" t="s">
        <v>126</v>
      </c>
    </row>
    <row r="20" spans="1:17" ht="15.75" customHeight="1" x14ac:dyDescent="0.15">
      <c r="A20" s="346"/>
      <c r="B20" s="331" t="s">
        <v>214</v>
      </c>
      <c r="C20" s="332"/>
      <c r="D20" s="332"/>
      <c r="E20" s="332"/>
      <c r="F20" s="332"/>
      <c r="G20" s="333"/>
      <c r="H20" s="81"/>
      <c r="I20" s="82"/>
      <c r="J20" s="82"/>
      <c r="K20" s="82"/>
      <c r="L20" s="82"/>
      <c r="M20" s="124"/>
      <c r="N20" s="128" t="s">
        <v>125</v>
      </c>
      <c r="O20" s="82"/>
      <c r="P20" s="82"/>
      <c r="Q20" s="126" t="s">
        <v>126</v>
      </c>
    </row>
    <row r="21" spans="1:17" ht="15.75" customHeight="1" x14ac:dyDescent="0.15">
      <c r="A21" s="346"/>
      <c r="B21" s="334" t="s">
        <v>211</v>
      </c>
      <c r="C21" s="335"/>
      <c r="D21" s="335"/>
      <c r="E21" s="335"/>
      <c r="F21" s="335"/>
      <c r="G21" s="336"/>
      <c r="H21" s="81"/>
      <c r="I21" s="82"/>
      <c r="J21" s="82"/>
      <c r="K21" s="82"/>
      <c r="L21" s="82"/>
      <c r="M21" s="124"/>
      <c r="N21" s="128" t="s">
        <v>125</v>
      </c>
      <c r="O21" s="82"/>
      <c r="P21" s="82"/>
      <c r="Q21" s="126" t="s">
        <v>126</v>
      </c>
    </row>
    <row r="22" spans="1:17" ht="15.75" customHeight="1" x14ac:dyDescent="0.15">
      <c r="A22" s="346"/>
      <c r="B22" s="334" t="s">
        <v>212</v>
      </c>
      <c r="C22" s="335"/>
      <c r="D22" s="335"/>
      <c r="E22" s="335"/>
      <c r="F22" s="335"/>
      <c r="G22" s="336"/>
      <c r="H22" s="81"/>
      <c r="I22" s="82"/>
      <c r="J22" s="82"/>
      <c r="K22" s="82"/>
      <c r="L22" s="82"/>
      <c r="M22" s="124"/>
      <c r="N22" s="128" t="s">
        <v>125</v>
      </c>
      <c r="O22" s="82"/>
      <c r="P22" s="82"/>
      <c r="Q22" s="126" t="s">
        <v>126</v>
      </c>
    </row>
    <row r="23" spans="1:17" ht="15.75" customHeight="1" thickBot="1" x14ac:dyDescent="0.2">
      <c r="A23" s="347"/>
      <c r="B23" s="337" t="s">
        <v>213</v>
      </c>
      <c r="C23" s="338"/>
      <c r="D23" s="338"/>
      <c r="E23" s="338"/>
      <c r="F23" s="338"/>
      <c r="G23" s="339"/>
      <c r="H23" s="83"/>
      <c r="I23" s="84"/>
      <c r="J23" s="84"/>
      <c r="K23" s="84"/>
      <c r="L23" s="84"/>
      <c r="M23" s="125"/>
      <c r="N23" s="84" t="s">
        <v>125</v>
      </c>
      <c r="O23" s="84"/>
      <c r="P23" s="84"/>
      <c r="Q23" s="127" t="s">
        <v>126</v>
      </c>
    </row>
    <row r="24" spans="1:17" ht="15.75" customHeight="1" thickTop="1" x14ac:dyDescent="0.15">
      <c r="A24" s="348"/>
      <c r="B24" s="2" t="s">
        <v>25</v>
      </c>
      <c r="C24" s="210"/>
      <c r="D24" s="119"/>
      <c r="G24" s="210"/>
      <c r="H24" s="79"/>
      <c r="I24" s="80"/>
      <c r="J24" s="80"/>
      <c r="K24" s="80"/>
      <c r="L24" s="80"/>
      <c r="M24" s="80"/>
      <c r="N24" s="80"/>
      <c r="O24" s="80"/>
      <c r="P24" s="80"/>
      <c r="Q24" s="85"/>
    </row>
    <row r="25" spans="1:17" ht="15.75" customHeight="1" x14ac:dyDescent="0.15">
      <c r="A25" s="346"/>
      <c r="B25" s="340" t="s">
        <v>222</v>
      </c>
      <c r="C25" s="341"/>
      <c r="D25" s="341"/>
      <c r="E25" s="341"/>
      <c r="F25" s="341"/>
      <c r="G25" s="342"/>
      <c r="H25" s="81"/>
      <c r="I25" s="82"/>
      <c r="J25" s="82"/>
      <c r="K25" s="82"/>
      <c r="L25" s="82"/>
      <c r="M25" s="82"/>
      <c r="N25" s="82"/>
      <c r="O25" s="82"/>
      <c r="P25" s="82"/>
      <c r="Q25" s="86"/>
    </row>
    <row r="26" spans="1:17" ht="15.75" customHeight="1" x14ac:dyDescent="0.15">
      <c r="A26" s="346"/>
      <c r="B26" s="340" t="s">
        <v>221</v>
      </c>
      <c r="C26" s="341"/>
      <c r="D26" s="341"/>
      <c r="E26" s="341"/>
      <c r="F26" s="341"/>
      <c r="G26" s="342"/>
      <c r="H26" s="81"/>
      <c r="I26" s="82"/>
      <c r="J26" s="82"/>
      <c r="K26" s="82"/>
      <c r="L26" s="82"/>
      <c r="M26" s="82"/>
      <c r="N26" s="82"/>
      <c r="O26" s="82"/>
      <c r="P26" s="82"/>
      <c r="Q26" s="86"/>
    </row>
    <row r="27" spans="1:17" ht="15.75" customHeight="1" x14ac:dyDescent="0.15">
      <c r="A27" s="346"/>
      <c r="B27" s="331" t="s">
        <v>220</v>
      </c>
      <c r="C27" s="332"/>
      <c r="D27" s="332"/>
      <c r="E27" s="332"/>
      <c r="F27" s="332"/>
      <c r="G27" s="333"/>
      <c r="H27" s="81"/>
      <c r="I27" s="82"/>
      <c r="J27" s="82"/>
      <c r="K27" s="82"/>
      <c r="L27" s="82"/>
      <c r="M27" s="82"/>
      <c r="N27" s="128" t="s">
        <v>125</v>
      </c>
      <c r="O27" s="82"/>
      <c r="P27" s="82"/>
      <c r="Q27" s="126" t="s">
        <v>126</v>
      </c>
    </row>
    <row r="28" spans="1:17" ht="15.75" customHeight="1" x14ac:dyDescent="0.15">
      <c r="A28" s="346"/>
      <c r="B28" s="331" t="s">
        <v>219</v>
      </c>
      <c r="C28" s="332"/>
      <c r="D28" s="332"/>
      <c r="E28" s="332"/>
      <c r="F28" s="332"/>
      <c r="G28" s="333"/>
      <c r="H28" s="81"/>
      <c r="I28" s="82"/>
      <c r="J28" s="82"/>
      <c r="K28" s="82"/>
      <c r="L28" s="82"/>
      <c r="M28" s="82"/>
      <c r="N28" s="128" t="s">
        <v>125</v>
      </c>
      <c r="O28" s="82"/>
      <c r="P28" s="82"/>
      <c r="Q28" s="126" t="s">
        <v>126</v>
      </c>
    </row>
    <row r="29" spans="1:17" ht="15.75" customHeight="1" x14ac:dyDescent="0.15">
      <c r="A29" s="346"/>
      <c r="B29" s="331" t="s">
        <v>218</v>
      </c>
      <c r="C29" s="332"/>
      <c r="D29" s="332"/>
      <c r="E29" s="332"/>
      <c r="F29" s="332"/>
      <c r="G29" s="333"/>
      <c r="H29" s="81"/>
      <c r="I29" s="82"/>
      <c r="J29" s="82"/>
      <c r="K29" s="82"/>
      <c r="L29" s="82"/>
      <c r="M29" s="82"/>
      <c r="N29" s="128" t="s">
        <v>125</v>
      </c>
      <c r="O29" s="82"/>
      <c r="P29" s="82"/>
      <c r="Q29" s="126" t="s">
        <v>126</v>
      </c>
    </row>
    <row r="30" spans="1:17" ht="15.75" customHeight="1" x14ac:dyDescent="0.15">
      <c r="A30" s="346"/>
      <c r="B30" s="331" t="s">
        <v>217</v>
      </c>
      <c r="C30" s="332"/>
      <c r="D30" s="332"/>
      <c r="E30" s="332"/>
      <c r="F30" s="332"/>
      <c r="G30" s="333"/>
      <c r="H30" s="81"/>
      <c r="I30" s="82"/>
      <c r="J30" s="82"/>
      <c r="K30" s="82"/>
      <c r="L30" s="82"/>
      <c r="M30" s="82"/>
      <c r="N30" s="128" t="s">
        <v>125</v>
      </c>
      <c r="O30" s="82"/>
      <c r="P30" s="82"/>
      <c r="Q30" s="126" t="s">
        <v>126</v>
      </c>
    </row>
    <row r="31" spans="1:17" ht="15.75" customHeight="1" x14ac:dyDescent="0.15">
      <c r="A31" s="346"/>
      <c r="B31" s="331" t="s">
        <v>216</v>
      </c>
      <c r="C31" s="332"/>
      <c r="D31" s="332"/>
      <c r="E31" s="332"/>
      <c r="F31" s="332"/>
      <c r="G31" s="333"/>
      <c r="H31" s="81"/>
      <c r="I31" s="82"/>
      <c r="J31" s="82"/>
      <c r="K31" s="82"/>
      <c r="L31" s="82"/>
      <c r="M31" s="82"/>
      <c r="N31" s="128" t="s">
        <v>125</v>
      </c>
      <c r="O31" s="82"/>
      <c r="P31" s="82"/>
      <c r="Q31" s="126" t="s">
        <v>126</v>
      </c>
    </row>
    <row r="32" spans="1:17" ht="15.75" customHeight="1" x14ac:dyDescent="0.15">
      <c r="A32" s="346"/>
      <c r="B32" s="331" t="s">
        <v>215</v>
      </c>
      <c r="C32" s="332"/>
      <c r="D32" s="332"/>
      <c r="E32" s="332"/>
      <c r="F32" s="332"/>
      <c r="G32" s="333"/>
      <c r="H32" s="81"/>
      <c r="I32" s="82"/>
      <c r="J32" s="82"/>
      <c r="K32" s="82"/>
      <c r="L32" s="82"/>
      <c r="M32" s="82"/>
      <c r="N32" s="128" t="s">
        <v>125</v>
      </c>
      <c r="O32" s="82"/>
      <c r="P32" s="82"/>
      <c r="Q32" s="126" t="s">
        <v>126</v>
      </c>
    </row>
    <row r="33" spans="1:17" ht="15.75" customHeight="1" x14ac:dyDescent="0.15">
      <c r="A33" s="346"/>
      <c r="B33" s="331" t="s">
        <v>214</v>
      </c>
      <c r="C33" s="332"/>
      <c r="D33" s="332"/>
      <c r="E33" s="332"/>
      <c r="F33" s="332"/>
      <c r="G33" s="333"/>
      <c r="H33" s="81"/>
      <c r="I33" s="82"/>
      <c r="J33" s="82"/>
      <c r="K33" s="82"/>
      <c r="L33" s="82"/>
      <c r="M33" s="82"/>
      <c r="N33" s="128" t="s">
        <v>125</v>
      </c>
      <c r="O33" s="82"/>
      <c r="P33" s="82"/>
      <c r="Q33" s="126" t="s">
        <v>126</v>
      </c>
    </row>
    <row r="34" spans="1:17" ht="15.75" customHeight="1" x14ac:dyDescent="0.15">
      <c r="A34" s="346"/>
      <c r="B34" s="334" t="s">
        <v>211</v>
      </c>
      <c r="C34" s="335"/>
      <c r="D34" s="335"/>
      <c r="E34" s="335"/>
      <c r="F34" s="335"/>
      <c r="G34" s="336"/>
      <c r="H34" s="81"/>
      <c r="I34" s="82"/>
      <c r="J34" s="82"/>
      <c r="K34" s="82"/>
      <c r="L34" s="82"/>
      <c r="M34" s="82"/>
      <c r="N34" s="128" t="s">
        <v>125</v>
      </c>
      <c r="O34" s="82"/>
      <c r="P34" s="82"/>
      <c r="Q34" s="126" t="s">
        <v>126</v>
      </c>
    </row>
    <row r="35" spans="1:17" ht="15.75" customHeight="1" x14ac:dyDescent="0.15">
      <c r="A35" s="346"/>
      <c r="B35" s="334" t="s">
        <v>212</v>
      </c>
      <c r="C35" s="335"/>
      <c r="D35" s="335"/>
      <c r="E35" s="335"/>
      <c r="F35" s="335"/>
      <c r="G35" s="336"/>
      <c r="H35" s="81"/>
      <c r="I35" s="82"/>
      <c r="J35" s="82"/>
      <c r="K35" s="82"/>
      <c r="L35" s="82"/>
      <c r="M35" s="82"/>
      <c r="N35" s="128" t="s">
        <v>125</v>
      </c>
      <c r="O35" s="82"/>
      <c r="P35" s="82"/>
      <c r="Q35" s="126" t="s">
        <v>126</v>
      </c>
    </row>
    <row r="36" spans="1:17" ht="15.75" customHeight="1" thickBot="1" x14ac:dyDescent="0.2">
      <c r="A36" s="347"/>
      <c r="B36" s="337" t="s">
        <v>213</v>
      </c>
      <c r="C36" s="338"/>
      <c r="D36" s="338"/>
      <c r="E36" s="338"/>
      <c r="F36" s="338"/>
      <c r="G36" s="339"/>
      <c r="H36" s="83"/>
      <c r="I36" s="84"/>
      <c r="J36" s="84"/>
      <c r="K36" s="84"/>
      <c r="L36" s="84"/>
      <c r="M36" s="129"/>
      <c r="N36" s="84" t="s">
        <v>125</v>
      </c>
      <c r="O36" s="84"/>
      <c r="P36" s="84"/>
      <c r="Q36" s="127" t="s">
        <v>126</v>
      </c>
    </row>
    <row r="37" spans="1:17" ht="15.75" customHeight="1" thickTop="1" x14ac:dyDescent="0.15">
      <c r="A37" s="348"/>
      <c r="B37" s="2" t="s">
        <v>25</v>
      </c>
      <c r="C37" s="210"/>
      <c r="D37" s="119"/>
      <c r="G37" s="210"/>
      <c r="H37" s="79"/>
      <c r="I37" s="80"/>
      <c r="J37" s="80"/>
      <c r="K37" s="80"/>
      <c r="L37" s="80"/>
      <c r="M37" s="80"/>
      <c r="N37" s="80"/>
      <c r="O37" s="80"/>
      <c r="P37" s="80"/>
      <c r="Q37" s="85"/>
    </row>
    <row r="38" spans="1:17" ht="15.75" customHeight="1" x14ac:dyDescent="0.15">
      <c r="A38" s="346"/>
      <c r="B38" s="340" t="s">
        <v>222</v>
      </c>
      <c r="C38" s="341"/>
      <c r="D38" s="341"/>
      <c r="E38" s="341"/>
      <c r="F38" s="341"/>
      <c r="G38" s="342"/>
      <c r="H38" s="81"/>
      <c r="I38" s="82"/>
      <c r="J38" s="82"/>
      <c r="K38" s="82"/>
      <c r="L38" s="82"/>
      <c r="M38" s="82"/>
      <c r="N38" s="82"/>
      <c r="O38" s="82"/>
      <c r="P38" s="82"/>
      <c r="Q38" s="86"/>
    </row>
    <row r="39" spans="1:17" ht="15.75" customHeight="1" x14ac:dyDescent="0.15">
      <c r="A39" s="346"/>
      <c r="B39" s="340" t="s">
        <v>221</v>
      </c>
      <c r="C39" s="341"/>
      <c r="D39" s="341"/>
      <c r="E39" s="341"/>
      <c r="F39" s="341"/>
      <c r="G39" s="342"/>
      <c r="H39" s="81"/>
      <c r="I39" s="82"/>
      <c r="J39" s="82"/>
      <c r="K39" s="82"/>
      <c r="L39" s="82"/>
      <c r="M39" s="82"/>
      <c r="N39" s="82"/>
      <c r="O39" s="82"/>
      <c r="P39" s="82"/>
      <c r="Q39" s="86"/>
    </row>
    <row r="40" spans="1:17" ht="15.75" customHeight="1" x14ac:dyDescent="0.15">
      <c r="A40" s="346"/>
      <c r="B40" s="331" t="s">
        <v>220</v>
      </c>
      <c r="C40" s="332"/>
      <c r="D40" s="332"/>
      <c r="E40" s="332"/>
      <c r="F40" s="332"/>
      <c r="G40" s="333"/>
      <c r="H40" s="81"/>
      <c r="I40" s="82"/>
      <c r="J40" s="82"/>
      <c r="K40" s="82"/>
      <c r="L40" s="82"/>
      <c r="M40" s="82"/>
      <c r="N40" s="128" t="s">
        <v>125</v>
      </c>
      <c r="O40" s="82"/>
      <c r="P40" s="82"/>
      <c r="Q40" s="126" t="s">
        <v>126</v>
      </c>
    </row>
    <row r="41" spans="1:17" ht="15.75" customHeight="1" x14ac:dyDescent="0.15">
      <c r="A41" s="346"/>
      <c r="B41" s="331" t="s">
        <v>219</v>
      </c>
      <c r="C41" s="332"/>
      <c r="D41" s="332"/>
      <c r="E41" s="332"/>
      <c r="F41" s="332"/>
      <c r="G41" s="333"/>
      <c r="H41" s="81"/>
      <c r="I41" s="82"/>
      <c r="J41" s="82"/>
      <c r="K41" s="82"/>
      <c r="L41" s="82"/>
      <c r="M41" s="82"/>
      <c r="N41" s="128" t="s">
        <v>125</v>
      </c>
      <c r="O41" s="82"/>
      <c r="P41" s="82"/>
      <c r="Q41" s="126" t="s">
        <v>126</v>
      </c>
    </row>
    <row r="42" spans="1:17" ht="15.75" customHeight="1" x14ac:dyDescent="0.15">
      <c r="A42" s="346"/>
      <c r="B42" s="331" t="s">
        <v>218</v>
      </c>
      <c r="C42" s="332"/>
      <c r="D42" s="332"/>
      <c r="E42" s="332"/>
      <c r="F42" s="332"/>
      <c r="G42" s="333"/>
      <c r="H42" s="81"/>
      <c r="I42" s="82"/>
      <c r="J42" s="82"/>
      <c r="K42" s="82"/>
      <c r="L42" s="82"/>
      <c r="M42" s="82"/>
      <c r="N42" s="128" t="s">
        <v>125</v>
      </c>
      <c r="O42" s="82"/>
      <c r="P42" s="82"/>
      <c r="Q42" s="126" t="s">
        <v>126</v>
      </c>
    </row>
    <row r="43" spans="1:17" ht="15.75" customHeight="1" x14ac:dyDescent="0.15">
      <c r="A43" s="346"/>
      <c r="B43" s="331" t="s">
        <v>217</v>
      </c>
      <c r="C43" s="332"/>
      <c r="D43" s="332"/>
      <c r="E43" s="332"/>
      <c r="F43" s="332"/>
      <c r="G43" s="333"/>
      <c r="H43" s="81"/>
      <c r="I43" s="82"/>
      <c r="J43" s="82"/>
      <c r="K43" s="82"/>
      <c r="L43" s="82"/>
      <c r="M43" s="82"/>
      <c r="N43" s="128" t="s">
        <v>125</v>
      </c>
      <c r="O43" s="82"/>
      <c r="P43" s="82"/>
      <c r="Q43" s="126" t="s">
        <v>126</v>
      </c>
    </row>
    <row r="44" spans="1:17" ht="15.75" customHeight="1" x14ac:dyDescent="0.15">
      <c r="A44" s="346"/>
      <c r="B44" s="331" t="s">
        <v>216</v>
      </c>
      <c r="C44" s="332"/>
      <c r="D44" s="332"/>
      <c r="E44" s="332"/>
      <c r="F44" s="332"/>
      <c r="G44" s="333"/>
      <c r="H44" s="81"/>
      <c r="I44" s="82"/>
      <c r="J44" s="82"/>
      <c r="K44" s="82"/>
      <c r="L44" s="82"/>
      <c r="M44" s="82"/>
      <c r="N44" s="128" t="s">
        <v>125</v>
      </c>
      <c r="O44" s="82"/>
      <c r="P44" s="82"/>
      <c r="Q44" s="126" t="s">
        <v>126</v>
      </c>
    </row>
    <row r="45" spans="1:17" ht="15.75" customHeight="1" x14ac:dyDescent="0.15">
      <c r="A45" s="346"/>
      <c r="B45" s="331" t="s">
        <v>215</v>
      </c>
      <c r="C45" s="332"/>
      <c r="D45" s="332"/>
      <c r="E45" s="332"/>
      <c r="F45" s="332"/>
      <c r="G45" s="333"/>
      <c r="H45" s="81"/>
      <c r="I45" s="82"/>
      <c r="J45" s="82"/>
      <c r="K45" s="82"/>
      <c r="L45" s="82"/>
      <c r="M45" s="82"/>
      <c r="N45" s="128" t="s">
        <v>125</v>
      </c>
      <c r="O45" s="82"/>
      <c r="P45" s="82"/>
      <c r="Q45" s="126" t="s">
        <v>126</v>
      </c>
    </row>
    <row r="46" spans="1:17" ht="15.75" customHeight="1" x14ac:dyDescent="0.15">
      <c r="A46" s="346"/>
      <c r="B46" s="331" t="s">
        <v>214</v>
      </c>
      <c r="C46" s="332"/>
      <c r="D46" s="332"/>
      <c r="E46" s="332"/>
      <c r="F46" s="332"/>
      <c r="G46" s="333"/>
      <c r="H46" s="81"/>
      <c r="I46" s="82"/>
      <c r="J46" s="82"/>
      <c r="K46" s="82"/>
      <c r="L46" s="82"/>
      <c r="M46" s="82"/>
      <c r="N46" s="128" t="s">
        <v>125</v>
      </c>
      <c r="O46" s="82"/>
      <c r="P46" s="82"/>
      <c r="Q46" s="126" t="s">
        <v>126</v>
      </c>
    </row>
    <row r="47" spans="1:17" ht="15.75" customHeight="1" x14ac:dyDescent="0.15">
      <c r="A47" s="346"/>
      <c r="B47" s="334" t="s">
        <v>211</v>
      </c>
      <c r="C47" s="335"/>
      <c r="D47" s="335"/>
      <c r="E47" s="335"/>
      <c r="F47" s="335"/>
      <c r="G47" s="336"/>
      <c r="H47" s="81"/>
      <c r="I47" s="82"/>
      <c r="J47" s="82"/>
      <c r="K47" s="82"/>
      <c r="L47" s="82"/>
      <c r="M47" s="82"/>
      <c r="N47" s="128" t="s">
        <v>125</v>
      </c>
      <c r="O47" s="82"/>
      <c r="P47" s="82"/>
      <c r="Q47" s="126" t="s">
        <v>126</v>
      </c>
    </row>
    <row r="48" spans="1:17" ht="15.75" customHeight="1" x14ac:dyDescent="0.15">
      <c r="A48" s="346"/>
      <c r="B48" s="334" t="s">
        <v>212</v>
      </c>
      <c r="C48" s="335"/>
      <c r="D48" s="335"/>
      <c r="E48" s="335"/>
      <c r="F48" s="335"/>
      <c r="G48" s="336"/>
      <c r="H48" s="81"/>
      <c r="I48" s="82"/>
      <c r="J48" s="82"/>
      <c r="K48" s="82"/>
      <c r="L48" s="82"/>
      <c r="M48" s="82"/>
      <c r="N48" s="128" t="s">
        <v>125</v>
      </c>
      <c r="O48" s="82"/>
      <c r="P48" s="82"/>
      <c r="Q48" s="126" t="s">
        <v>126</v>
      </c>
    </row>
    <row r="49" spans="1:17" ht="15.75" customHeight="1" thickBot="1" x14ac:dyDescent="0.2">
      <c r="A49" s="347"/>
      <c r="B49" s="337" t="s">
        <v>213</v>
      </c>
      <c r="C49" s="338"/>
      <c r="D49" s="338"/>
      <c r="E49" s="338"/>
      <c r="F49" s="338"/>
      <c r="G49" s="339"/>
      <c r="H49" s="83"/>
      <c r="I49" s="84"/>
      <c r="J49" s="84"/>
      <c r="K49" s="84"/>
      <c r="L49" s="84"/>
      <c r="M49" s="129"/>
      <c r="N49" s="84" t="s">
        <v>125</v>
      </c>
      <c r="O49" s="84"/>
      <c r="P49" s="84"/>
      <c r="Q49" s="127" t="s">
        <v>126</v>
      </c>
    </row>
  </sheetData>
  <mergeCells count="46">
    <mergeCell ref="A11:A23"/>
    <mergeCell ref="A24:A36"/>
    <mergeCell ref="A37:A49"/>
    <mergeCell ref="A1:Q1"/>
    <mergeCell ref="A10:B10"/>
    <mergeCell ref="H6:Q6"/>
    <mergeCell ref="H7:Q7"/>
    <mergeCell ref="H8:Q8"/>
    <mergeCell ref="F10:I10"/>
    <mergeCell ref="B21:G21"/>
    <mergeCell ref="B22:G22"/>
    <mergeCell ref="B23:G23"/>
    <mergeCell ref="B20:G20"/>
    <mergeCell ref="B19:G19"/>
    <mergeCell ref="B18:G18"/>
    <mergeCell ref="B17:G17"/>
    <mergeCell ref="B11:G11"/>
    <mergeCell ref="B25:G25"/>
    <mergeCell ref="B26:G26"/>
    <mergeCell ref="B27:G27"/>
    <mergeCell ref="B28:G28"/>
    <mergeCell ref="B16:G16"/>
    <mergeCell ref="B15:G15"/>
    <mergeCell ref="B14:G14"/>
    <mergeCell ref="B13:G13"/>
    <mergeCell ref="B12:G12"/>
    <mergeCell ref="B29:G29"/>
    <mergeCell ref="B30:G30"/>
    <mergeCell ref="B31:G31"/>
    <mergeCell ref="B32:G32"/>
    <mergeCell ref="B33:G33"/>
    <mergeCell ref="B34:G34"/>
    <mergeCell ref="B35:G35"/>
    <mergeCell ref="B36:G36"/>
    <mergeCell ref="B38:G38"/>
    <mergeCell ref="B39:G39"/>
    <mergeCell ref="B40:G40"/>
    <mergeCell ref="B41:G41"/>
    <mergeCell ref="B42:G42"/>
    <mergeCell ref="B43:G43"/>
    <mergeCell ref="B44:G44"/>
    <mergeCell ref="B45:G45"/>
    <mergeCell ref="B46:G46"/>
    <mergeCell ref="B47:G47"/>
    <mergeCell ref="B48:G48"/>
    <mergeCell ref="B49:G49"/>
  </mergeCells>
  <phoneticPr fontId="2"/>
  <pageMargins left="0.70866141732283472" right="0.51181102362204722" top="0.47244094488188981" bottom="0.51181102362204722"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74"/>
  <sheetViews>
    <sheetView zoomScale="98" zoomScaleNormal="98" workbookViewId="0">
      <pane xSplit="1" ySplit="5" topLeftCell="B60" activePane="bottomRight" state="frozen"/>
      <selection activeCell="A204" sqref="A204:T204"/>
      <selection pane="topRight" activeCell="A204" sqref="A204:T204"/>
      <selection pane="bottomLeft" activeCell="A204" sqref="A204:T204"/>
      <selection pane="bottomRight" activeCell="B44" sqref="B44"/>
    </sheetView>
  </sheetViews>
  <sheetFormatPr defaultRowHeight="13.5" x14ac:dyDescent="0.15"/>
  <cols>
    <col min="2" max="25" width="3.125" customWidth="1"/>
    <col min="26" max="26" width="1.25" customWidth="1"/>
    <col min="27" max="32" width="3.75" customWidth="1"/>
    <col min="33" max="33" width="1.25" customWidth="1"/>
    <col min="34" max="38" width="3.625" customWidth="1"/>
    <col min="258" max="281" width="3.125" customWidth="1"/>
    <col min="282" max="282" width="1.25" customWidth="1"/>
    <col min="283" max="288" width="3.75" customWidth="1"/>
    <col min="289" max="289" width="1.25" customWidth="1"/>
    <col min="290" max="294" width="3.625" customWidth="1"/>
    <col min="514" max="537" width="3.125" customWidth="1"/>
    <col min="538" max="538" width="1.25" customWidth="1"/>
    <col min="539" max="544" width="3.75" customWidth="1"/>
    <col min="545" max="545" width="1.25" customWidth="1"/>
    <col min="546" max="550" width="3.625" customWidth="1"/>
    <col min="770" max="793" width="3.125" customWidth="1"/>
    <col min="794" max="794" width="1.25" customWidth="1"/>
    <col min="795" max="800" width="3.75" customWidth="1"/>
    <col min="801" max="801" width="1.25" customWidth="1"/>
    <col min="802" max="806" width="3.625" customWidth="1"/>
    <col min="1026" max="1049" width="3.125" customWidth="1"/>
    <col min="1050" max="1050" width="1.25" customWidth="1"/>
    <col min="1051" max="1056" width="3.75" customWidth="1"/>
    <col min="1057" max="1057" width="1.25" customWidth="1"/>
    <col min="1058" max="1062" width="3.625" customWidth="1"/>
    <col min="1282" max="1305" width="3.125" customWidth="1"/>
    <col min="1306" max="1306" width="1.25" customWidth="1"/>
    <col min="1307" max="1312" width="3.75" customWidth="1"/>
    <col min="1313" max="1313" width="1.25" customWidth="1"/>
    <col min="1314" max="1318" width="3.625" customWidth="1"/>
    <col min="1538" max="1561" width="3.125" customWidth="1"/>
    <col min="1562" max="1562" width="1.25" customWidth="1"/>
    <col min="1563" max="1568" width="3.75" customWidth="1"/>
    <col min="1569" max="1569" width="1.25" customWidth="1"/>
    <col min="1570" max="1574" width="3.625" customWidth="1"/>
    <col min="1794" max="1817" width="3.125" customWidth="1"/>
    <col min="1818" max="1818" width="1.25" customWidth="1"/>
    <col min="1819" max="1824" width="3.75" customWidth="1"/>
    <col min="1825" max="1825" width="1.25" customWidth="1"/>
    <col min="1826" max="1830" width="3.625" customWidth="1"/>
    <col min="2050" max="2073" width="3.125" customWidth="1"/>
    <col min="2074" max="2074" width="1.25" customWidth="1"/>
    <col min="2075" max="2080" width="3.75" customWidth="1"/>
    <col min="2081" max="2081" width="1.25" customWidth="1"/>
    <col min="2082" max="2086" width="3.625" customWidth="1"/>
    <col min="2306" max="2329" width="3.125" customWidth="1"/>
    <col min="2330" max="2330" width="1.25" customWidth="1"/>
    <col min="2331" max="2336" width="3.75" customWidth="1"/>
    <col min="2337" max="2337" width="1.25" customWidth="1"/>
    <col min="2338" max="2342" width="3.625" customWidth="1"/>
    <col min="2562" max="2585" width="3.125" customWidth="1"/>
    <col min="2586" max="2586" width="1.25" customWidth="1"/>
    <col min="2587" max="2592" width="3.75" customWidth="1"/>
    <col min="2593" max="2593" width="1.25" customWidth="1"/>
    <col min="2594" max="2598" width="3.625" customWidth="1"/>
    <col min="2818" max="2841" width="3.125" customWidth="1"/>
    <col min="2842" max="2842" width="1.25" customWidth="1"/>
    <col min="2843" max="2848" width="3.75" customWidth="1"/>
    <col min="2849" max="2849" width="1.25" customWidth="1"/>
    <col min="2850" max="2854" width="3.625" customWidth="1"/>
    <col min="3074" max="3097" width="3.125" customWidth="1"/>
    <col min="3098" max="3098" width="1.25" customWidth="1"/>
    <col min="3099" max="3104" width="3.75" customWidth="1"/>
    <col min="3105" max="3105" width="1.25" customWidth="1"/>
    <col min="3106" max="3110" width="3.625" customWidth="1"/>
    <col min="3330" max="3353" width="3.125" customWidth="1"/>
    <col min="3354" max="3354" width="1.25" customWidth="1"/>
    <col min="3355" max="3360" width="3.75" customWidth="1"/>
    <col min="3361" max="3361" width="1.25" customWidth="1"/>
    <col min="3362" max="3366" width="3.625" customWidth="1"/>
    <col min="3586" max="3609" width="3.125" customWidth="1"/>
    <col min="3610" max="3610" width="1.25" customWidth="1"/>
    <col min="3611" max="3616" width="3.75" customWidth="1"/>
    <col min="3617" max="3617" width="1.25" customWidth="1"/>
    <col min="3618" max="3622" width="3.625" customWidth="1"/>
    <col min="3842" max="3865" width="3.125" customWidth="1"/>
    <col min="3866" max="3866" width="1.25" customWidth="1"/>
    <col min="3867" max="3872" width="3.75" customWidth="1"/>
    <col min="3873" max="3873" width="1.25" customWidth="1"/>
    <col min="3874" max="3878" width="3.625" customWidth="1"/>
    <col min="4098" max="4121" width="3.125" customWidth="1"/>
    <col min="4122" max="4122" width="1.25" customWidth="1"/>
    <col min="4123" max="4128" width="3.75" customWidth="1"/>
    <col min="4129" max="4129" width="1.25" customWidth="1"/>
    <col min="4130" max="4134" width="3.625" customWidth="1"/>
    <col min="4354" max="4377" width="3.125" customWidth="1"/>
    <col min="4378" max="4378" width="1.25" customWidth="1"/>
    <col min="4379" max="4384" width="3.75" customWidth="1"/>
    <col min="4385" max="4385" width="1.25" customWidth="1"/>
    <col min="4386" max="4390" width="3.625" customWidth="1"/>
    <col min="4610" max="4633" width="3.125" customWidth="1"/>
    <col min="4634" max="4634" width="1.25" customWidth="1"/>
    <col min="4635" max="4640" width="3.75" customWidth="1"/>
    <col min="4641" max="4641" width="1.25" customWidth="1"/>
    <col min="4642" max="4646" width="3.625" customWidth="1"/>
    <col min="4866" max="4889" width="3.125" customWidth="1"/>
    <col min="4890" max="4890" width="1.25" customWidth="1"/>
    <col min="4891" max="4896" width="3.75" customWidth="1"/>
    <col min="4897" max="4897" width="1.25" customWidth="1"/>
    <col min="4898" max="4902" width="3.625" customWidth="1"/>
    <col min="5122" max="5145" width="3.125" customWidth="1"/>
    <col min="5146" max="5146" width="1.25" customWidth="1"/>
    <col min="5147" max="5152" width="3.75" customWidth="1"/>
    <col min="5153" max="5153" width="1.25" customWidth="1"/>
    <col min="5154" max="5158" width="3.625" customWidth="1"/>
    <col min="5378" max="5401" width="3.125" customWidth="1"/>
    <col min="5402" max="5402" width="1.25" customWidth="1"/>
    <col min="5403" max="5408" width="3.75" customWidth="1"/>
    <col min="5409" max="5409" width="1.25" customWidth="1"/>
    <col min="5410" max="5414" width="3.625" customWidth="1"/>
    <col min="5634" max="5657" width="3.125" customWidth="1"/>
    <col min="5658" max="5658" width="1.25" customWidth="1"/>
    <col min="5659" max="5664" width="3.75" customWidth="1"/>
    <col min="5665" max="5665" width="1.25" customWidth="1"/>
    <col min="5666" max="5670" width="3.625" customWidth="1"/>
    <col min="5890" max="5913" width="3.125" customWidth="1"/>
    <col min="5914" max="5914" width="1.25" customWidth="1"/>
    <col min="5915" max="5920" width="3.75" customWidth="1"/>
    <col min="5921" max="5921" width="1.25" customWidth="1"/>
    <col min="5922" max="5926" width="3.625" customWidth="1"/>
    <col min="6146" max="6169" width="3.125" customWidth="1"/>
    <col min="6170" max="6170" width="1.25" customWidth="1"/>
    <col min="6171" max="6176" width="3.75" customWidth="1"/>
    <col min="6177" max="6177" width="1.25" customWidth="1"/>
    <col min="6178" max="6182" width="3.625" customWidth="1"/>
    <col min="6402" max="6425" width="3.125" customWidth="1"/>
    <col min="6426" max="6426" width="1.25" customWidth="1"/>
    <col min="6427" max="6432" width="3.75" customWidth="1"/>
    <col min="6433" max="6433" width="1.25" customWidth="1"/>
    <col min="6434" max="6438" width="3.625" customWidth="1"/>
    <col min="6658" max="6681" width="3.125" customWidth="1"/>
    <col min="6682" max="6682" width="1.25" customWidth="1"/>
    <col min="6683" max="6688" width="3.75" customWidth="1"/>
    <col min="6689" max="6689" width="1.25" customWidth="1"/>
    <col min="6690" max="6694" width="3.625" customWidth="1"/>
    <col min="6914" max="6937" width="3.125" customWidth="1"/>
    <col min="6938" max="6938" width="1.25" customWidth="1"/>
    <col min="6939" max="6944" width="3.75" customWidth="1"/>
    <col min="6945" max="6945" width="1.25" customWidth="1"/>
    <col min="6946" max="6950" width="3.625" customWidth="1"/>
    <col min="7170" max="7193" width="3.125" customWidth="1"/>
    <col min="7194" max="7194" width="1.25" customWidth="1"/>
    <col min="7195" max="7200" width="3.75" customWidth="1"/>
    <col min="7201" max="7201" width="1.25" customWidth="1"/>
    <col min="7202" max="7206" width="3.625" customWidth="1"/>
    <col min="7426" max="7449" width="3.125" customWidth="1"/>
    <col min="7450" max="7450" width="1.25" customWidth="1"/>
    <col min="7451" max="7456" width="3.75" customWidth="1"/>
    <col min="7457" max="7457" width="1.25" customWidth="1"/>
    <col min="7458" max="7462" width="3.625" customWidth="1"/>
    <col min="7682" max="7705" width="3.125" customWidth="1"/>
    <col min="7706" max="7706" width="1.25" customWidth="1"/>
    <col min="7707" max="7712" width="3.75" customWidth="1"/>
    <col min="7713" max="7713" width="1.25" customWidth="1"/>
    <col min="7714" max="7718" width="3.625" customWidth="1"/>
    <col min="7938" max="7961" width="3.125" customWidth="1"/>
    <col min="7962" max="7962" width="1.25" customWidth="1"/>
    <col min="7963" max="7968" width="3.75" customWidth="1"/>
    <col min="7969" max="7969" width="1.25" customWidth="1"/>
    <col min="7970" max="7974" width="3.625" customWidth="1"/>
    <col min="8194" max="8217" width="3.125" customWidth="1"/>
    <col min="8218" max="8218" width="1.25" customWidth="1"/>
    <col min="8219" max="8224" width="3.75" customWidth="1"/>
    <col min="8225" max="8225" width="1.25" customWidth="1"/>
    <col min="8226" max="8230" width="3.625" customWidth="1"/>
    <col min="8450" max="8473" width="3.125" customWidth="1"/>
    <col min="8474" max="8474" width="1.25" customWidth="1"/>
    <col min="8475" max="8480" width="3.75" customWidth="1"/>
    <col min="8481" max="8481" width="1.25" customWidth="1"/>
    <col min="8482" max="8486" width="3.625" customWidth="1"/>
    <col min="8706" max="8729" width="3.125" customWidth="1"/>
    <col min="8730" max="8730" width="1.25" customWidth="1"/>
    <col min="8731" max="8736" width="3.75" customWidth="1"/>
    <col min="8737" max="8737" width="1.25" customWidth="1"/>
    <col min="8738" max="8742" width="3.625" customWidth="1"/>
    <col min="8962" max="8985" width="3.125" customWidth="1"/>
    <col min="8986" max="8986" width="1.25" customWidth="1"/>
    <col min="8987" max="8992" width="3.75" customWidth="1"/>
    <col min="8993" max="8993" width="1.25" customWidth="1"/>
    <col min="8994" max="8998" width="3.625" customWidth="1"/>
    <col min="9218" max="9241" width="3.125" customWidth="1"/>
    <col min="9242" max="9242" width="1.25" customWidth="1"/>
    <col min="9243" max="9248" width="3.75" customWidth="1"/>
    <col min="9249" max="9249" width="1.25" customWidth="1"/>
    <col min="9250" max="9254" width="3.625" customWidth="1"/>
    <col min="9474" max="9497" width="3.125" customWidth="1"/>
    <col min="9498" max="9498" width="1.25" customWidth="1"/>
    <col min="9499" max="9504" width="3.75" customWidth="1"/>
    <col min="9505" max="9505" width="1.25" customWidth="1"/>
    <col min="9506" max="9510" width="3.625" customWidth="1"/>
    <col min="9730" max="9753" width="3.125" customWidth="1"/>
    <col min="9754" max="9754" width="1.25" customWidth="1"/>
    <col min="9755" max="9760" width="3.75" customWidth="1"/>
    <col min="9761" max="9761" width="1.25" customWidth="1"/>
    <col min="9762" max="9766" width="3.625" customWidth="1"/>
    <col min="9986" max="10009" width="3.125" customWidth="1"/>
    <col min="10010" max="10010" width="1.25" customWidth="1"/>
    <col min="10011" max="10016" width="3.75" customWidth="1"/>
    <col min="10017" max="10017" width="1.25" customWidth="1"/>
    <col min="10018" max="10022" width="3.625" customWidth="1"/>
    <col min="10242" max="10265" width="3.125" customWidth="1"/>
    <col min="10266" max="10266" width="1.25" customWidth="1"/>
    <col min="10267" max="10272" width="3.75" customWidth="1"/>
    <col min="10273" max="10273" width="1.25" customWidth="1"/>
    <col min="10274" max="10278" width="3.625" customWidth="1"/>
    <col min="10498" max="10521" width="3.125" customWidth="1"/>
    <col min="10522" max="10522" width="1.25" customWidth="1"/>
    <col min="10523" max="10528" width="3.75" customWidth="1"/>
    <col min="10529" max="10529" width="1.25" customWidth="1"/>
    <col min="10530" max="10534" width="3.625" customWidth="1"/>
    <col min="10754" max="10777" width="3.125" customWidth="1"/>
    <col min="10778" max="10778" width="1.25" customWidth="1"/>
    <col min="10779" max="10784" width="3.75" customWidth="1"/>
    <col min="10785" max="10785" width="1.25" customWidth="1"/>
    <col min="10786" max="10790" width="3.625" customWidth="1"/>
    <col min="11010" max="11033" width="3.125" customWidth="1"/>
    <col min="11034" max="11034" width="1.25" customWidth="1"/>
    <col min="11035" max="11040" width="3.75" customWidth="1"/>
    <col min="11041" max="11041" width="1.25" customWidth="1"/>
    <col min="11042" max="11046" width="3.625" customWidth="1"/>
    <col min="11266" max="11289" width="3.125" customWidth="1"/>
    <col min="11290" max="11290" width="1.25" customWidth="1"/>
    <col min="11291" max="11296" width="3.75" customWidth="1"/>
    <col min="11297" max="11297" width="1.25" customWidth="1"/>
    <col min="11298" max="11302" width="3.625" customWidth="1"/>
    <col min="11522" max="11545" width="3.125" customWidth="1"/>
    <col min="11546" max="11546" width="1.25" customWidth="1"/>
    <col min="11547" max="11552" width="3.75" customWidth="1"/>
    <col min="11553" max="11553" width="1.25" customWidth="1"/>
    <col min="11554" max="11558" width="3.625" customWidth="1"/>
    <col min="11778" max="11801" width="3.125" customWidth="1"/>
    <col min="11802" max="11802" width="1.25" customWidth="1"/>
    <col min="11803" max="11808" width="3.75" customWidth="1"/>
    <col min="11809" max="11809" width="1.25" customWidth="1"/>
    <col min="11810" max="11814" width="3.625" customWidth="1"/>
    <col min="12034" max="12057" width="3.125" customWidth="1"/>
    <col min="12058" max="12058" width="1.25" customWidth="1"/>
    <col min="12059" max="12064" width="3.75" customWidth="1"/>
    <col min="12065" max="12065" width="1.25" customWidth="1"/>
    <col min="12066" max="12070" width="3.625" customWidth="1"/>
    <col min="12290" max="12313" width="3.125" customWidth="1"/>
    <col min="12314" max="12314" width="1.25" customWidth="1"/>
    <col min="12315" max="12320" width="3.75" customWidth="1"/>
    <col min="12321" max="12321" width="1.25" customWidth="1"/>
    <col min="12322" max="12326" width="3.625" customWidth="1"/>
    <col min="12546" max="12569" width="3.125" customWidth="1"/>
    <col min="12570" max="12570" width="1.25" customWidth="1"/>
    <col min="12571" max="12576" width="3.75" customWidth="1"/>
    <col min="12577" max="12577" width="1.25" customWidth="1"/>
    <col min="12578" max="12582" width="3.625" customWidth="1"/>
    <col min="12802" max="12825" width="3.125" customWidth="1"/>
    <col min="12826" max="12826" width="1.25" customWidth="1"/>
    <col min="12827" max="12832" width="3.75" customWidth="1"/>
    <col min="12833" max="12833" width="1.25" customWidth="1"/>
    <col min="12834" max="12838" width="3.625" customWidth="1"/>
    <col min="13058" max="13081" width="3.125" customWidth="1"/>
    <col min="13082" max="13082" width="1.25" customWidth="1"/>
    <col min="13083" max="13088" width="3.75" customWidth="1"/>
    <col min="13089" max="13089" width="1.25" customWidth="1"/>
    <col min="13090" max="13094" width="3.625" customWidth="1"/>
    <col min="13314" max="13337" width="3.125" customWidth="1"/>
    <col min="13338" max="13338" width="1.25" customWidth="1"/>
    <col min="13339" max="13344" width="3.75" customWidth="1"/>
    <col min="13345" max="13345" width="1.25" customWidth="1"/>
    <col min="13346" max="13350" width="3.625" customWidth="1"/>
    <col min="13570" max="13593" width="3.125" customWidth="1"/>
    <col min="13594" max="13594" width="1.25" customWidth="1"/>
    <col min="13595" max="13600" width="3.75" customWidth="1"/>
    <col min="13601" max="13601" width="1.25" customWidth="1"/>
    <col min="13602" max="13606" width="3.625" customWidth="1"/>
    <col min="13826" max="13849" width="3.125" customWidth="1"/>
    <col min="13850" max="13850" width="1.25" customWidth="1"/>
    <col min="13851" max="13856" width="3.75" customWidth="1"/>
    <col min="13857" max="13857" width="1.25" customWidth="1"/>
    <col min="13858" max="13862" width="3.625" customWidth="1"/>
    <col min="14082" max="14105" width="3.125" customWidth="1"/>
    <col min="14106" max="14106" width="1.25" customWidth="1"/>
    <col min="14107" max="14112" width="3.75" customWidth="1"/>
    <col min="14113" max="14113" width="1.25" customWidth="1"/>
    <col min="14114" max="14118" width="3.625" customWidth="1"/>
    <col min="14338" max="14361" width="3.125" customWidth="1"/>
    <col min="14362" max="14362" width="1.25" customWidth="1"/>
    <col min="14363" max="14368" width="3.75" customWidth="1"/>
    <col min="14369" max="14369" width="1.25" customWidth="1"/>
    <col min="14370" max="14374" width="3.625" customWidth="1"/>
    <col min="14594" max="14617" width="3.125" customWidth="1"/>
    <col min="14618" max="14618" width="1.25" customWidth="1"/>
    <col min="14619" max="14624" width="3.75" customWidth="1"/>
    <col min="14625" max="14625" width="1.25" customWidth="1"/>
    <col min="14626" max="14630" width="3.625" customWidth="1"/>
    <col min="14850" max="14873" width="3.125" customWidth="1"/>
    <col min="14874" max="14874" width="1.25" customWidth="1"/>
    <col min="14875" max="14880" width="3.75" customWidth="1"/>
    <col min="14881" max="14881" width="1.25" customWidth="1"/>
    <col min="14882" max="14886" width="3.625" customWidth="1"/>
    <col min="15106" max="15129" width="3.125" customWidth="1"/>
    <col min="15130" max="15130" width="1.25" customWidth="1"/>
    <col min="15131" max="15136" width="3.75" customWidth="1"/>
    <col min="15137" max="15137" width="1.25" customWidth="1"/>
    <col min="15138" max="15142" width="3.625" customWidth="1"/>
    <col min="15362" max="15385" width="3.125" customWidth="1"/>
    <col min="15386" max="15386" width="1.25" customWidth="1"/>
    <col min="15387" max="15392" width="3.75" customWidth="1"/>
    <col min="15393" max="15393" width="1.25" customWidth="1"/>
    <col min="15394" max="15398" width="3.625" customWidth="1"/>
    <col min="15618" max="15641" width="3.125" customWidth="1"/>
    <col min="15642" max="15642" width="1.25" customWidth="1"/>
    <col min="15643" max="15648" width="3.75" customWidth="1"/>
    <col min="15649" max="15649" width="1.25" customWidth="1"/>
    <col min="15650" max="15654" width="3.625" customWidth="1"/>
    <col min="15874" max="15897" width="3.125" customWidth="1"/>
    <col min="15898" max="15898" width="1.25" customWidth="1"/>
    <col min="15899" max="15904" width="3.75" customWidth="1"/>
    <col min="15905" max="15905" width="1.25" customWidth="1"/>
    <col min="15906" max="15910" width="3.625" customWidth="1"/>
    <col min="16130" max="16153" width="3.125" customWidth="1"/>
    <col min="16154" max="16154" width="1.25" customWidth="1"/>
    <col min="16155" max="16160" width="3.75" customWidth="1"/>
    <col min="16161" max="16161" width="1.25" customWidth="1"/>
    <col min="16162" max="16166" width="3.625" customWidth="1"/>
  </cols>
  <sheetData>
    <row r="1" spans="1:32" s="18" customFormat="1" ht="15" customHeight="1" x14ac:dyDescent="0.15">
      <c r="A1" s="19" t="s">
        <v>231</v>
      </c>
    </row>
    <row r="2" spans="1:32" s="18" customFormat="1" ht="9" customHeight="1" x14ac:dyDescent="0.15"/>
    <row r="3" spans="1:32" s="18" customFormat="1" ht="12.75" customHeight="1" x14ac:dyDescent="0.15">
      <c r="F3" s="46" t="s">
        <v>90</v>
      </c>
      <c r="I3" s="47"/>
      <c r="J3" s="47"/>
      <c r="K3" s="47"/>
      <c r="L3" s="47"/>
      <c r="M3" s="47"/>
      <c r="N3" s="47"/>
      <c r="O3" s="47"/>
      <c r="P3" s="47"/>
      <c r="Q3" s="47"/>
      <c r="R3" s="47"/>
      <c r="S3" s="47"/>
      <c r="T3" s="47"/>
      <c r="U3" s="47"/>
      <c r="Z3" s="46" t="s">
        <v>232</v>
      </c>
    </row>
    <row r="4" spans="1:32" x14ac:dyDescent="0.15">
      <c r="A4" s="45"/>
      <c r="B4" s="359" t="s">
        <v>233</v>
      </c>
      <c r="C4" s="360"/>
      <c r="D4" s="360"/>
      <c r="E4" s="360"/>
      <c r="F4" s="359" t="s">
        <v>234</v>
      </c>
      <c r="G4" s="360"/>
      <c r="H4" s="360"/>
      <c r="I4" s="360"/>
      <c r="J4" s="359" t="s">
        <v>235</v>
      </c>
      <c r="K4" s="360"/>
      <c r="L4" s="360"/>
      <c r="M4" s="360"/>
      <c r="N4" s="359" t="s">
        <v>236</v>
      </c>
      <c r="O4" s="360"/>
      <c r="P4" s="360"/>
      <c r="Q4" s="360"/>
      <c r="R4" s="359" t="s">
        <v>237</v>
      </c>
      <c r="S4" s="360"/>
      <c r="T4" s="360"/>
      <c r="U4" s="360"/>
      <c r="V4" s="359" t="s">
        <v>238</v>
      </c>
      <c r="W4" s="360"/>
      <c r="X4" s="360"/>
      <c r="Y4" s="360"/>
      <c r="Z4" s="20"/>
      <c r="AA4" s="363" t="s">
        <v>239</v>
      </c>
      <c r="AB4" s="363" t="s">
        <v>4</v>
      </c>
      <c r="AC4" s="363" t="s">
        <v>5</v>
      </c>
      <c r="AD4" s="363" t="s">
        <v>6</v>
      </c>
      <c r="AE4" s="363" t="s">
        <v>7</v>
      </c>
      <c r="AF4" s="363" t="s">
        <v>8</v>
      </c>
    </row>
    <row r="5" spans="1:32" x14ac:dyDescent="0.15">
      <c r="A5" s="21" t="s">
        <v>27</v>
      </c>
      <c r="B5" s="225" t="s">
        <v>28</v>
      </c>
      <c r="C5" s="226" t="s">
        <v>29</v>
      </c>
      <c r="D5" s="226" t="s">
        <v>30</v>
      </c>
      <c r="E5" s="226" t="s">
        <v>31</v>
      </c>
      <c r="F5" s="225" t="s">
        <v>28</v>
      </c>
      <c r="G5" s="226" t="s">
        <v>29</v>
      </c>
      <c r="H5" s="226" t="s">
        <v>30</v>
      </c>
      <c r="I5" s="226" t="s">
        <v>31</v>
      </c>
      <c r="J5" s="225" t="s">
        <v>28</v>
      </c>
      <c r="K5" s="226" t="s">
        <v>29</v>
      </c>
      <c r="L5" s="226" t="s">
        <v>30</v>
      </c>
      <c r="M5" s="226" t="s">
        <v>31</v>
      </c>
      <c r="N5" s="225" t="s">
        <v>28</v>
      </c>
      <c r="O5" s="226" t="s">
        <v>29</v>
      </c>
      <c r="P5" s="226" t="s">
        <v>30</v>
      </c>
      <c r="Q5" s="226" t="s">
        <v>31</v>
      </c>
      <c r="R5" s="48" t="s">
        <v>28</v>
      </c>
      <c r="S5" s="49" t="s">
        <v>29</v>
      </c>
      <c r="T5" s="49" t="s">
        <v>30</v>
      </c>
      <c r="U5" s="50" t="s">
        <v>31</v>
      </c>
      <c r="V5" s="48" t="s">
        <v>28</v>
      </c>
      <c r="W5" s="49" t="s">
        <v>29</v>
      </c>
      <c r="X5" s="49" t="s">
        <v>30</v>
      </c>
      <c r="Y5" s="50" t="s">
        <v>31</v>
      </c>
      <c r="Z5" s="20"/>
      <c r="AA5" s="364"/>
      <c r="AB5" s="364"/>
      <c r="AC5" s="364"/>
      <c r="AD5" s="364"/>
      <c r="AE5" s="364"/>
      <c r="AF5" s="364"/>
    </row>
    <row r="6" spans="1:32" x14ac:dyDescent="0.15">
      <c r="A6" s="22" t="s">
        <v>32</v>
      </c>
      <c r="B6" s="23">
        <v>1</v>
      </c>
      <c r="C6" s="24"/>
      <c r="D6" s="24"/>
      <c r="E6" s="24"/>
      <c r="F6" s="23"/>
      <c r="G6" s="24"/>
      <c r="H6" s="24"/>
      <c r="I6" s="24"/>
      <c r="J6" s="23"/>
      <c r="K6" s="24"/>
      <c r="L6" s="24"/>
      <c r="M6" s="24"/>
      <c r="N6" s="23"/>
      <c r="O6" s="24"/>
      <c r="P6" s="24"/>
      <c r="Q6" s="24"/>
      <c r="R6" s="23"/>
      <c r="S6" s="24"/>
      <c r="T6" s="24"/>
      <c r="U6" s="25"/>
      <c r="V6" s="23"/>
      <c r="W6" s="24"/>
      <c r="X6" s="24"/>
      <c r="Y6" s="25"/>
      <c r="Z6" s="26"/>
      <c r="AA6" s="22">
        <f>IF(SUM(A6:E6)=0,"",1)</f>
        <v>1</v>
      </c>
      <c r="AB6" s="227" t="str">
        <f>IF(SUM(F6:I6)=0,"",1)</f>
        <v/>
      </c>
      <c r="AC6" s="227" t="str">
        <f>IF(SUM(J6:M6)=0,"",1)</f>
        <v/>
      </c>
      <c r="AD6" s="227" t="str">
        <f>IF(SUM(N6:Q6)=0,"",1)</f>
        <v/>
      </c>
      <c r="AE6" s="227" t="str">
        <f>IF(SUM(R6:U6)=0,"",1)</f>
        <v/>
      </c>
      <c r="AF6" s="227" t="str">
        <f>IF(SUM(V6:Y6)=0,"",1)</f>
        <v/>
      </c>
    </row>
    <row r="7" spans="1:32" x14ac:dyDescent="0.15">
      <c r="A7" s="27" t="s">
        <v>33</v>
      </c>
      <c r="B7" s="28" t="s">
        <v>34</v>
      </c>
      <c r="C7" s="29">
        <v>1</v>
      </c>
      <c r="D7" s="29"/>
      <c r="E7" s="29"/>
      <c r="F7" s="28"/>
      <c r="G7" s="29"/>
      <c r="H7" s="29"/>
      <c r="I7" s="29"/>
      <c r="J7" s="28"/>
      <c r="K7" s="29"/>
      <c r="L7" s="29"/>
      <c r="M7" s="29"/>
      <c r="N7" s="28"/>
      <c r="O7" s="29"/>
      <c r="P7" s="29"/>
      <c r="Q7" s="29"/>
      <c r="R7" s="28"/>
      <c r="S7" s="29"/>
      <c r="T7" s="29"/>
      <c r="U7" s="30"/>
      <c r="V7" s="28"/>
      <c r="W7" s="29"/>
      <c r="X7" s="29"/>
      <c r="Y7" s="30"/>
      <c r="Z7" s="26"/>
      <c r="AA7" s="27">
        <f t="shared" ref="AA7:AA60" si="0">IF(SUM(A7:E7)=0,"",1)</f>
        <v>1</v>
      </c>
      <c r="AB7" s="27" t="str">
        <f t="shared" ref="AB7:AB60" si="1">IF(SUM(F7:I7)=0,"",1)</f>
        <v/>
      </c>
      <c r="AC7" s="27" t="str">
        <f t="shared" ref="AC7:AC60" si="2">IF(SUM(J7:M7)=0,"",1)</f>
        <v/>
      </c>
      <c r="AD7" s="27" t="str">
        <f t="shared" ref="AD7:AD60" si="3">IF(SUM(N7:Q7)=0,"",1)</f>
        <v/>
      </c>
      <c r="AE7" s="27" t="str">
        <f t="shared" ref="AE7:AE60" si="4">IF(SUM(R7:U7)=0,"",1)</f>
        <v/>
      </c>
      <c r="AF7" s="27" t="str">
        <f t="shared" ref="AF7:AF60" si="5">IF(SUM(V7:Y7)=0,"",1)</f>
        <v/>
      </c>
    </row>
    <row r="8" spans="1:32" x14ac:dyDescent="0.15">
      <c r="A8" s="27" t="s">
        <v>35</v>
      </c>
      <c r="B8" s="28">
        <v>1</v>
      </c>
      <c r="C8" s="29"/>
      <c r="D8" s="29"/>
      <c r="E8" s="29"/>
      <c r="F8" s="28">
        <v>1</v>
      </c>
      <c r="G8" s="29"/>
      <c r="H8" s="29"/>
      <c r="I8" s="29"/>
      <c r="J8" s="28"/>
      <c r="K8" s="29"/>
      <c r="L8" s="29"/>
      <c r="M8" s="29"/>
      <c r="N8" s="28"/>
      <c r="O8" s="29"/>
      <c r="P8" s="29"/>
      <c r="Q8" s="29"/>
      <c r="R8" s="28"/>
      <c r="S8" s="29"/>
      <c r="T8" s="29"/>
      <c r="U8" s="30"/>
      <c r="V8" s="28"/>
      <c r="W8" s="29"/>
      <c r="X8" s="29"/>
      <c r="Y8" s="30"/>
      <c r="Z8" s="26"/>
      <c r="AA8" s="27">
        <f t="shared" si="0"/>
        <v>1</v>
      </c>
      <c r="AB8" s="27">
        <f t="shared" si="1"/>
        <v>1</v>
      </c>
      <c r="AC8" s="27" t="str">
        <f t="shared" si="2"/>
        <v/>
      </c>
      <c r="AD8" s="27" t="str">
        <f t="shared" si="3"/>
        <v/>
      </c>
      <c r="AE8" s="27" t="str">
        <f t="shared" si="4"/>
        <v/>
      </c>
      <c r="AF8" s="27" t="str">
        <f t="shared" si="5"/>
        <v/>
      </c>
    </row>
    <row r="9" spans="1:32" x14ac:dyDescent="0.15">
      <c r="A9" s="27" t="s">
        <v>36</v>
      </c>
      <c r="B9" s="28">
        <v>1</v>
      </c>
      <c r="C9" s="29" t="s">
        <v>91</v>
      </c>
      <c r="D9" s="29"/>
      <c r="E9" s="29"/>
      <c r="F9" s="28">
        <v>1</v>
      </c>
      <c r="G9" s="29" t="s">
        <v>91</v>
      </c>
      <c r="H9" s="29"/>
      <c r="I9" s="29"/>
      <c r="J9" s="28"/>
      <c r="K9" s="29"/>
      <c r="L9" s="29"/>
      <c r="M9" s="29"/>
      <c r="N9" s="28"/>
      <c r="O9" s="29"/>
      <c r="P9" s="29"/>
      <c r="Q9" s="29"/>
      <c r="R9" s="28"/>
      <c r="S9" s="29"/>
      <c r="T9" s="29"/>
      <c r="U9" s="30"/>
      <c r="V9" s="28"/>
      <c r="W9" s="29"/>
      <c r="X9" s="29"/>
      <c r="Y9" s="30"/>
      <c r="Z9" s="26"/>
      <c r="AA9" s="27">
        <f t="shared" si="0"/>
        <v>1</v>
      </c>
      <c r="AB9" s="27">
        <f t="shared" si="1"/>
        <v>1</v>
      </c>
      <c r="AC9" s="27" t="str">
        <f t="shared" si="2"/>
        <v/>
      </c>
      <c r="AD9" s="27" t="str">
        <f t="shared" si="3"/>
        <v/>
      </c>
      <c r="AE9" s="27" t="str">
        <f t="shared" si="4"/>
        <v/>
      </c>
      <c r="AF9" s="27" t="str">
        <f t="shared" si="5"/>
        <v/>
      </c>
    </row>
    <row r="10" spans="1:32" x14ac:dyDescent="0.15">
      <c r="A10" s="27" t="s">
        <v>37</v>
      </c>
      <c r="B10" s="28">
        <v>1</v>
      </c>
      <c r="C10" s="29"/>
      <c r="D10" s="29"/>
      <c r="E10" s="29"/>
      <c r="F10" s="28">
        <v>1</v>
      </c>
      <c r="G10" s="29"/>
      <c r="H10" s="29"/>
      <c r="I10" s="29"/>
      <c r="J10" s="28"/>
      <c r="K10" s="29"/>
      <c r="L10" s="29"/>
      <c r="M10" s="29"/>
      <c r="N10" s="28"/>
      <c r="O10" s="29"/>
      <c r="P10" s="29"/>
      <c r="Q10" s="29"/>
      <c r="R10" s="28"/>
      <c r="S10" s="29"/>
      <c r="T10" s="29"/>
      <c r="U10" s="30"/>
      <c r="V10" s="28"/>
      <c r="W10" s="29"/>
      <c r="X10" s="29"/>
      <c r="Y10" s="30"/>
      <c r="Z10" s="26"/>
      <c r="AA10" s="27">
        <f t="shared" si="0"/>
        <v>1</v>
      </c>
      <c r="AB10" s="27">
        <f t="shared" si="1"/>
        <v>1</v>
      </c>
      <c r="AC10" s="27" t="str">
        <f t="shared" si="2"/>
        <v/>
      </c>
      <c r="AD10" s="27" t="str">
        <f t="shared" si="3"/>
        <v/>
      </c>
      <c r="AE10" s="27" t="str">
        <f t="shared" si="4"/>
        <v/>
      </c>
      <c r="AF10" s="27" t="str">
        <f t="shared" si="5"/>
        <v/>
      </c>
    </row>
    <row r="11" spans="1:32" x14ac:dyDescent="0.15">
      <c r="A11" s="27" t="s">
        <v>38</v>
      </c>
      <c r="B11" s="28"/>
      <c r="C11" s="29">
        <v>1</v>
      </c>
      <c r="D11" s="29"/>
      <c r="E11" s="29"/>
      <c r="F11" s="28"/>
      <c r="G11" s="29">
        <v>1</v>
      </c>
      <c r="H11" s="29"/>
      <c r="I11" s="29"/>
      <c r="J11" s="28"/>
      <c r="K11" s="29"/>
      <c r="L11" s="29"/>
      <c r="M11" s="29"/>
      <c r="N11" s="28"/>
      <c r="O11" s="29"/>
      <c r="P11" s="29"/>
      <c r="Q11" s="29"/>
      <c r="R11" s="28"/>
      <c r="S11" s="29"/>
      <c r="T11" s="29"/>
      <c r="U11" s="30"/>
      <c r="V11" s="28"/>
      <c r="W11" s="29"/>
      <c r="X11" s="29"/>
      <c r="Y11" s="30"/>
      <c r="Z11" s="26"/>
      <c r="AA11" s="27">
        <f t="shared" si="0"/>
        <v>1</v>
      </c>
      <c r="AB11" s="27">
        <f t="shared" si="1"/>
        <v>1</v>
      </c>
      <c r="AC11" s="27" t="str">
        <f t="shared" si="2"/>
        <v/>
      </c>
      <c r="AD11" s="27" t="str">
        <f t="shared" si="3"/>
        <v/>
      </c>
      <c r="AE11" s="27" t="str">
        <f t="shared" si="4"/>
        <v/>
      </c>
      <c r="AF11" s="27" t="str">
        <f t="shared" si="5"/>
        <v/>
      </c>
    </row>
    <row r="12" spans="1:32" x14ac:dyDescent="0.15">
      <c r="A12" s="27" t="s">
        <v>39</v>
      </c>
      <c r="B12" s="28">
        <v>1</v>
      </c>
      <c r="C12" s="29"/>
      <c r="D12" s="29"/>
      <c r="E12" s="29"/>
      <c r="F12" s="28">
        <v>1</v>
      </c>
      <c r="G12" s="29"/>
      <c r="H12" s="29"/>
      <c r="I12" s="29"/>
      <c r="J12" s="28"/>
      <c r="K12" s="29"/>
      <c r="L12" s="29"/>
      <c r="M12" s="29"/>
      <c r="N12" s="28"/>
      <c r="O12" s="29"/>
      <c r="P12" s="29"/>
      <c r="Q12" s="29"/>
      <c r="R12" s="28"/>
      <c r="S12" s="29"/>
      <c r="T12" s="29"/>
      <c r="U12" s="30"/>
      <c r="V12" s="28"/>
      <c r="W12" s="29"/>
      <c r="X12" s="29"/>
      <c r="Y12" s="30"/>
      <c r="Z12" s="26"/>
      <c r="AA12" s="27">
        <f t="shared" si="0"/>
        <v>1</v>
      </c>
      <c r="AB12" s="27">
        <f t="shared" si="1"/>
        <v>1</v>
      </c>
      <c r="AC12" s="27" t="str">
        <f t="shared" si="2"/>
        <v/>
      </c>
      <c r="AD12" s="27" t="str">
        <f t="shared" si="3"/>
        <v/>
      </c>
      <c r="AE12" s="27" t="str">
        <f t="shared" si="4"/>
        <v/>
      </c>
      <c r="AF12" s="27" t="str">
        <f t="shared" si="5"/>
        <v/>
      </c>
    </row>
    <row r="13" spans="1:32" x14ac:dyDescent="0.15">
      <c r="A13" s="27" t="s">
        <v>40</v>
      </c>
      <c r="B13" s="28">
        <v>1</v>
      </c>
      <c r="C13" s="29"/>
      <c r="D13" s="29"/>
      <c r="E13" s="29"/>
      <c r="F13" s="28">
        <v>1</v>
      </c>
      <c r="G13" s="29"/>
      <c r="H13" s="29"/>
      <c r="I13" s="29"/>
      <c r="J13" s="28"/>
      <c r="K13" s="29"/>
      <c r="L13" s="29"/>
      <c r="M13" s="29"/>
      <c r="N13" s="28"/>
      <c r="O13" s="29"/>
      <c r="P13" s="29"/>
      <c r="Q13" s="29"/>
      <c r="R13" s="28"/>
      <c r="S13" s="29"/>
      <c r="T13" s="29"/>
      <c r="U13" s="30"/>
      <c r="V13" s="28"/>
      <c r="W13" s="29"/>
      <c r="X13" s="29"/>
      <c r="Y13" s="30"/>
      <c r="Z13" s="26"/>
      <c r="AA13" s="27">
        <f t="shared" si="0"/>
        <v>1</v>
      </c>
      <c r="AB13" s="27">
        <f t="shared" si="1"/>
        <v>1</v>
      </c>
      <c r="AC13" s="27" t="str">
        <f t="shared" si="2"/>
        <v/>
      </c>
      <c r="AD13" s="27" t="str">
        <f t="shared" si="3"/>
        <v/>
      </c>
      <c r="AE13" s="27" t="str">
        <f t="shared" si="4"/>
        <v/>
      </c>
      <c r="AF13" s="27" t="str">
        <f t="shared" si="5"/>
        <v/>
      </c>
    </row>
    <row r="14" spans="1:32" x14ac:dyDescent="0.15">
      <c r="A14" s="27" t="s">
        <v>41</v>
      </c>
      <c r="B14" s="28"/>
      <c r="C14" s="29">
        <v>1</v>
      </c>
      <c r="D14" s="29"/>
      <c r="E14" s="29"/>
      <c r="F14" s="28"/>
      <c r="G14" s="29">
        <v>1</v>
      </c>
      <c r="H14" s="29"/>
      <c r="I14" s="29"/>
      <c r="J14" s="28"/>
      <c r="K14" s="29"/>
      <c r="L14" s="29"/>
      <c r="M14" s="29"/>
      <c r="N14" s="28"/>
      <c r="O14" s="29"/>
      <c r="P14" s="29"/>
      <c r="Q14" s="29"/>
      <c r="R14" s="28"/>
      <c r="S14" s="29"/>
      <c r="T14" s="29"/>
      <c r="U14" s="30"/>
      <c r="V14" s="28"/>
      <c r="W14" s="29"/>
      <c r="X14" s="29"/>
      <c r="Y14" s="30"/>
      <c r="Z14" s="26"/>
      <c r="AA14" s="27">
        <f t="shared" si="0"/>
        <v>1</v>
      </c>
      <c r="AB14" s="27">
        <f t="shared" si="1"/>
        <v>1</v>
      </c>
      <c r="AC14" s="27" t="str">
        <f t="shared" si="2"/>
        <v/>
      </c>
      <c r="AD14" s="27" t="str">
        <f t="shared" si="3"/>
        <v/>
      </c>
      <c r="AE14" s="27" t="str">
        <f t="shared" si="4"/>
        <v/>
      </c>
      <c r="AF14" s="27" t="str">
        <f t="shared" si="5"/>
        <v/>
      </c>
    </row>
    <row r="15" spans="1:32" x14ac:dyDescent="0.15">
      <c r="A15" s="27" t="s">
        <v>42</v>
      </c>
      <c r="B15" s="28">
        <v>1</v>
      </c>
      <c r="C15" s="29"/>
      <c r="D15" s="29"/>
      <c r="E15" s="29"/>
      <c r="F15" s="28">
        <v>1</v>
      </c>
      <c r="G15" s="29"/>
      <c r="H15" s="29"/>
      <c r="I15" s="29"/>
      <c r="J15" s="28">
        <v>1</v>
      </c>
      <c r="K15" s="29"/>
      <c r="L15" s="29"/>
      <c r="M15" s="29"/>
      <c r="N15" s="28"/>
      <c r="O15" s="29"/>
      <c r="P15" s="29"/>
      <c r="Q15" s="29"/>
      <c r="R15" s="28"/>
      <c r="S15" s="29"/>
      <c r="T15" s="29"/>
      <c r="U15" s="30"/>
      <c r="V15" s="28"/>
      <c r="W15" s="29"/>
      <c r="X15" s="29"/>
      <c r="Y15" s="30"/>
      <c r="Z15" s="26"/>
      <c r="AA15" s="27">
        <f t="shared" si="0"/>
        <v>1</v>
      </c>
      <c r="AB15" s="27">
        <f t="shared" si="1"/>
        <v>1</v>
      </c>
      <c r="AC15" s="27">
        <f t="shared" si="2"/>
        <v>1</v>
      </c>
      <c r="AD15" s="27" t="str">
        <f t="shared" si="3"/>
        <v/>
      </c>
      <c r="AE15" s="27" t="str">
        <f t="shared" si="4"/>
        <v/>
      </c>
      <c r="AF15" s="27" t="str">
        <f t="shared" si="5"/>
        <v/>
      </c>
    </row>
    <row r="16" spans="1:32" x14ac:dyDescent="0.15">
      <c r="A16" s="27" t="s">
        <v>43</v>
      </c>
      <c r="B16" s="28"/>
      <c r="C16" s="29"/>
      <c r="D16" s="29">
        <v>1</v>
      </c>
      <c r="E16" s="29"/>
      <c r="F16" s="28"/>
      <c r="G16" s="29"/>
      <c r="H16" s="29">
        <v>1</v>
      </c>
      <c r="I16" s="29"/>
      <c r="J16" s="28">
        <v>1</v>
      </c>
      <c r="K16" s="29"/>
      <c r="L16" s="29" t="s">
        <v>91</v>
      </c>
      <c r="M16" s="29"/>
      <c r="N16" s="28"/>
      <c r="O16" s="29"/>
      <c r="P16" s="29"/>
      <c r="Q16" s="29"/>
      <c r="R16" s="28"/>
      <c r="S16" s="29"/>
      <c r="T16" s="29"/>
      <c r="U16" s="30"/>
      <c r="V16" s="28"/>
      <c r="W16" s="29"/>
      <c r="X16" s="29"/>
      <c r="Y16" s="30"/>
      <c r="Z16" s="26"/>
      <c r="AA16" s="27">
        <f t="shared" si="0"/>
        <v>1</v>
      </c>
      <c r="AB16" s="27">
        <f t="shared" si="1"/>
        <v>1</v>
      </c>
      <c r="AC16" s="27">
        <f t="shared" si="2"/>
        <v>1</v>
      </c>
      <c r="AD16" s="27" t="str">
        <f t="shared" si="3"/>
        <v/>
      </c>
      <c r="AE16" s="27" t="str">
        <f t="shared" si="4"/>
        <v/>
      </c>
      <c r="AF16" s="27" t="str">
        <f t="shared" si="5"/>
        <v/>
      </c>
    </row>
    <row r="17" spans="1:32" x14ac:dyDescent="0.15">
      <c r="A17" s="27" t="s">
        <v>44</v>
      </c>
      <c r="B17" s="28">
        <v>1</v>
      </c>
      <c r="C17" s="29"/>
      <c r="D17" s="29"/>
      <c r="E17" s="29"/>
      <c r="F17" s="28">
        <v>1</v>
      </c>
      <c r="G17" s="29"/>
      <c r="H17" s="29"/>
      <c r="I17" s="29"/>
      <c r="J17" s="28">
        <v>1</v>
      </c>
      <c r="K17" s="29"/>
      <c r="L17" s="29"/>
      <c r="M17" s="29"/>
      <c r="N17" s="28"/>
      <c r="O17" s="29"/>
      <c r="P17" s="29"/>
      <c r="Q17" s="29"/>
      <c r="R17" s="28"/>
      <c r="S17" s="29"/>
      <c r="T17" s="29"/>
      <c r="U17" s="30"/>
      <c r="V17" s="28"/>
      <c r="W17" s="29"/>
      <c r="X17" s="29"/>
      <c r="Y17" s="30"/>
      <c r="Z17" s="26"/>
      <c r="AA17" s="27">
        <f t="shared" si="0"/>
        <v>1</v>
      </c>
      <c r="AB17" s="27">
        <f t="shared" si="1"/>
        <v>1</v>
      </c>
      <c r="AC17" s="27">
        <f t="shared" si="2"/>
        <v>1</v>
      </c>
      <c r="AD17" s="27" t="str">
        <f t="shared" si="3"/>
        <v/>
      </c>
      <c r="AE17" s="27" t="str">
        <f t="shared" si="4"/>
        <v/>
      </c>
      <c r="AF17" s="27" t="str">
        <f t="shared" si="5"/>
        <v/>
      </c>
    </row>
    <row r="18" spans="1:32" x14ac:dyDescent="0.15">
      <c r="A18" s="27" t="s">
        <v>45</v>
      </c>
      <c r="B18" s="28">
        <v>1</v>
      </c>
      <c r="C18" s="29" t="s">
        <v>91</v>
      </c>
      <c r="D18" s="29"/>
      <c r="E18" s="29"/>
      <c r="F18" s="28">
        <v>1</v>
      </c>
      <c r="G18" s="29" t="s">
        <v>91</v>
      </c>
      <c r="H18" s="29"/>
      <c r="I18" s="29"/>
      <c r="J18" s="28">
        <v>1</v>
      </c>
      <c r="K18" s="29" t="s">
        <v>91</v>
      </c>
      <c r="L18" s="29"/>
      <c r="M18" s="29"/>
      <c r="N18" s="28"/>
      <c r="O18" s="29"/>
      <c r="P18" s="29"/>
      <c r="Q18" s="29"/>
      <c r="R18" s="28"/>
      <c r="S18" s="29"/>
      <c r="T18" s="29"/>
      <c r="U18" s="30"/>
      <c r="V18" s="28"/>
      <c r="W18" s="29"/>
      <c r="X18" s="29"/>
      <c r="Y18" s="30"/>
      <c r="Z18" s="26"/>
      <c r="AA18" s="27">
        <f t="shared" si="0"/>
        <v>1</v>
      </c>
      <c r="AB18" s="27">
        <f t="shared" si="1"/>
        <v>1</v>
      </c>
      <c r="AC18" s="27">
        <f t="shared" si="2"/>
        <v>1</v>
      </c>
      <c r="AD18" s="27" t="str">
        <f t="shared" si="3"/>
        <v/>
      </c>
      <c r="AE18" s="27" t="str">
        <f t="shared" si="4"/>
        <v/>
      </c>
      <c r="AF18" s="27" t="str">
        <f t="shared" si="5"/>
        <v/>
      </c>
    </row>
    <row r="19" spans="1:32" x14ac:dyDescent="0.15">
      <c r="A19" s="27" t="s">
        <v>46</v>
      </c>
      <c r="B19" s="28">
        <v>1</v>
      </c>
      <c r="C19" s="29"/>
      <c r="D19" s="29"/>
      <c r="E19" s="29"/>
      <c r="F19" s="28">
        <v>1</v>
      </c>
      <c r="G19" s="29"/>
      <c r="H19" s="29"/>
      <c r="I19" s="29"/>
      <c r="J19" s="28">
        <v>1</v>
      </c>
      <c r="K19" s="29"/>
      <c r="L19" s="29"/>
      <c r="M19" s="29"/>
      <c r="N19" s="28"/>
      <c r="O19" s="29"/>
      <c r="P19" s="29"/>
      <c r="Q19" s="29"/>
      <c r="R19" s="28"/>
      <c r="S19" s="29"/>
      <c r="T19" s="29"/>
      <c r="U19" s="30"/>
      <c r="V19" s="28"/>
      <c r="W19" s="29"/>
      <c r="X19" s="29"/>
      <c r="Y19" s="30"/>
      <c r="Z19" s="26"/>
      <c r="AA19" s="27">
        <f t="shared" si="0"/>
        <v>1</v>
      </c>
      <c r="AB19" s="27">
        <f t="shared" si="1"/>
        <v>1</v>
      </c>
      <c r="AC19" s="27">
        <f t="shared" si="2"/>
        <v>1</v>
      </c>
      <c r="AD19" s="27" t="str">
        <f t="shared" si="3"/>
        <v/>
      </c>
      <c r="AE19" s="27" t="str">
        <f t="shared" si="4"/>
        <v/>
      </c>
      <c r="AF19" s="27" t="str">
        <f t="shared" si="5"/>
        <v/>
      </c>
    </row>
    <row r="20" spans="1:32" x14ac:dyDescent="0.15">
      <c r="A20" s="27" t="s">
        <v>47</v>
      </c>
      <c r="B20" s="28">
        <v>1</v>
      </c>
      <c r="C20" s="29" t="s">
        <v>91</v>
      </c>
      <c r="D20" s="29"/>
      <c r="E20" s="29"/>
      <c r="F20" s="28">
        <v>1</v>
      </c>
      <c r="G20" s="29" t="s">
        <v>91</v>
      </c>
      <c r="H20" s="29"/>
      <c r="I20" s="29"/>
      <c r="J20" s="28">
        <v>1</v>
      </c>
      <c r="K20" s="29" t="s">
        <v>91</v>
      </c>
      <c r="L20" s="29"/>
      <c r="M20" s="29"/>
      <c r="N20" s="28">
        <v>1</v>
      </c>
      <c r="O20" s="29" t="s">
        <v>91</v>
      </c>
      <c r="P20" s="29"/>
      <c r="Q20" s="29"/>
      <c r="R20" s="28" t="s">
        <v>34</v>
      </c>
      <c r="S20" s="29">
        <v>1</v>
      </c>
      <c r="T20" s="29"/>
      <c r="U20" s="30"/>
      <c r="V20" s="28"/>
      <c r="W20" s="29"/>
      <c r="X20" s="29"/>
      <c r="Y20" s="30"/>
      <c r="Z20" s="26"/>
      <c r="AA20" s="27">
        <f t="shared" si="0"/>
        <v>1</v>
      </c>
      <c r="AB20" s="27">
        <f t="shared" si="1"/>
        <v>1</v>
      </c>
      <c r="AC20" s="27">
        <f t="shared" si="2"/>
        <v>1</v>
      </c>
      <c r="AD20" s="27">
        <f t="shared" si="3"/>
        <v>1</v>
      </c>
      <c r="AE20" s="27">
        <f t="shared" si="4"/>
        <v>1</v>
      </c>
      <c r="AF20" s="27" t="str">
        <f t="shared" si="5"/>
        <v/>
      </c>
    </row>
    <row r="21" spans="1:32" x14ac:dyDescent="0.15">
      <c r="A21" s="27" t="s">
        <v>48</v>
      </c>
      <c r="B21" s="228">
        <v>1</v>
      </c>
      <c r="C21" s="229">
        <v>1</v>
      </c>
      <c r="D21" s="29"/>
      <c r="E21" s="29"/>
      <c r="F21" s="228">
        <v>1</v>
      </c>
      <c r="G21" s="229">
        <v>1</v>
      </c>
      <c r="H21" s="29"/>
      <c r="I21" s="29"/>
      <c r="J21" s="228">
        <v>1</v>
      </c>
      <c r="K21" s="229">
        <v>1</v>
      </c>
      <c r="L21" s="29"/>
      <c r="M21" s="29"/>
      <c r="N21" s="228">
        <v>1</v>
      </c>
      <c r="O21" s="229">
        <v>1</v>
      </c>
      <c r="P21" s="29"/>
      <c r="Q21" s="29"/>
      <c r="R21" s="228">
        <v>1</v>
      </c>
      <c r="S21" s="229">
        <v>1</v>
      </c>
      <c r="T21" s="29"/>
      <c r="U21" s="30"/>
      <c r="V21" s="228">
        <v>1</v>
      </c>
      <c r="W21" s="229">
        <v>1</v>
      </c>
      <c r="X21" s="29"/>
      <c r="Y21" s="30"/>
      <c r="Z21" s="26"/>
      <c r="AA21" s="230">
        <f t="shared" si="0"/>
        <v>1</v>
      </c>
      <c r="AB21" s="230">
        <f t="shared" si="1"/>
        <v>1</v>
      </c>
      <c r="AC21" s="230">
        <f t="shared" si="2"/>
        <v>1</v>
      </c>
      <c r="AD21" s="230">
        <f t="shared" si="3"/>
        <v>1</v>
      </c>
      <c r="AE21" s="230">
        <f t="shared" si="4"/>
        <v>1</v>
      </c>
      <c r="AF21" s="230">
        <f t="shared" si="5"/>
        <v>1</v>
      </c>
    </row>
    <row r="22" spans="1:32" x14ac:dyDescent="0.15">
      <c r="A22" s="27" t="s">
        <v>49</v>
      </c>
      <c r="B22" s="28"/>
      <c r="C22" s="29"/>
      <c r="D22" s="29"/>
      <c r="E22" s="29">
        <v>1</v>
      </c>
      <c r="F22" s="28"/>
      <c r="G22" s="29"/>
      <c r="H22" s="29"/>
      <c r="I22" s="29">
        <v>1</v>
      </c>
      <c r="J22" s="28">
        <v>1</v>
      </c>
      <c r="K22" s="29"/>
      <c r="L22" s="29"/>
      <c r="M22" s="29" t="s">
        <v>91</v>
      </c>
      <c r="N22" s="28">
        <v>1</v>
      </c>
      <c r="O22" s="29"/>
      <c r="P22" s="29"/>
      <c r="Q22" s="29" t="s">
        <v>91</v>
      </c>
      <c r="R22" s="28"/>
      <c r="S22" s="29"/>
      <c r="T22" s="29"/>
      <c r="U22" s="30"/>
      <c r="V22" s="28"/>
      <c r="W22" s="29"/>
      <c r="X22" s="29"/>
      <c r="Y22" s="30"/>
      <c r="Z22" s="26"/>
      <c r="AA22" s="27">
        <f t="shared" si="0"/>
        <v>1</v>
      </c>
      <c r="AB22" s="27">
        <f t="shared" si="1"/>
        <v>1</v>
      </c>
      <c r="AC22" s="27">
        <f t="shared" si="2"/>
        <v>1</v>
      </c>
      <c r="AD22" s="27">
        <f t="shared" si="3"/>
        <v>1</v>
      </c>
      <c r="AE22" s="27" t="str">
        <f t="shared" si="4"/>
        <v/>
      </c>
      <c r="AF22" s="27" t="str">
        <f t="shared" si="5"/>
        <v/>
      </c>
    </row>
    <row r="23" spans="1:32" x14ac:dyDescent="0.15">
      <c r="A23" s="27" t="s">
        <v>50</v>
      </c>
      <c r="B23" s="28" t="s">
        <v>91</v>
      </c>
      <c r="C23" s="29"/>
      <c r="D23" s="29">
        <v>1</v>
      </c>
      <c r="E23" s="29"/>
      <c r="F23" s="28" t="s">
        <v>91</v>
      </c>
      <c r="G23" s="29"/>
      <c r="H23" s="29">
        <v>1</v>
      </c>
      <c r="I23" s="29"/>
      <c r="J23" s="28" t="s">
        <v>91</v>
      </c>
      <c r="K23" s="29"/>
      <c r="L23" s="29">
        <v>1</v>
      </c>
      <c r="M23" s="29"/>
      <c r="N23" s="28">
        <v>1</v>
      </c>
      <c r="O23" s="29"/>
      <c r="P23" s="29"/>
      <c r="Q23" s="29"/>
      <c r="R23" s="28">
        <v>1</v>
      </c>
      <c r="S23" s="29"/>
      <c r="T23" s="29"/>
      <c r="U23" s="30"/>
      <c r="V23" s="28">
        <v>1</v>
      </c>
      <c r="W23" s="29"/>
      <c r="X23" s="29"/>
      <c r="Y23" s="30"/>
      <c r="Z23" s="26"/>
      <c r="AA23" s="27">
        <f t="shared" si="0"/>
        <v>1</v>
      </c>
      <c r="AB23" s="27">
        <f t="shared" si="1"/>
        <v>1</v>
      </c>
      <c r="AC23" s="27">
        <f t="shared" si="2"/>
        <v>1</v>
      </c>
      <c r="AD23" s="27">
        <f t="shared" si="3"/>
        <v>1</v>
      </c>
      <c r="AE23" s="27">
        <f t="shared" si="4"/>
        <v>1</v>
      </c>
      <c r="AF23" s="27">
        <f t="shared" si="5"/>
        <v>1</v>
      </c>
    </row>
    <row r="24" spans="1:32" x14ac:dyDescent="0.15">
      <c r="A24" s="27" t="s">
        <v>51</v>
      </c>
      <c r="B24" s="28">
        <v>1</v>
      </c>
      <c r="C24" s="29" t="s">
        <v>91</v>
      </c>
      <c r="D24" s="29"/>
      <c r="E24" s="29"/>
      <c r="F24" s="28">
        <v>1</v>
      </c>
      <c r="G24" s="29" t="s">
        <v>91</v>
      </c>
      <c r="H24" s="29"/>
      <c r="I24" s="29"/>
      <c r="J24" s="28">
        <v>1</v>
      </c>
      <c r="K24" s="29" t="s">
        <v>91</v>
      </c>
      <c r="L24" s="29"/>
      <c r="M24" s="29"/>
      <c r="N24" s="28">
        <v>1</v>
      </c>
      <c r="O24" s="29" t="s">
        <v>91</v>
      </c>
      <c r="P24" s="29"/>
      <c r="Q24" s="29"/>
      <c r="R24" s="28">
        <v>1</v>
      </c>
      <c r="S24" s="29" t="s">
        <v>91</v>
      </c>
      <c r="T24" s="29"/>
      <c r="U24" s="30"/>
      <c r="V24" s="28"/>
      <c r="W24" s="29" t="s">
        <v>91</v>
      </c>
      <c r="X24" s="29"/>
      <c r="Y24" s="30"/>
      <c r="Z24" s="26"/>
      <c r="AA24" s="27">
        <f t="shared" si="0"/>
        <v>1</v>
      </c>
      <c r="AB24" s="27">
        <f t="shared" si="1"/>
        <v>1</v>
      </c>
      <c r="AC24" s="27">
        <f t="shared" si="2"/>
        <v>1</v>
      </c>
      <c r="AD24" s="27">
        <f t="shared" si="3"/>
        <v>1</v>
      </c>
      <c r="AE24" s="27">
        <f t="shared" si="4"/>
        <v>1</v>
      </c>
      <c r="AF24" s="27" t="str">
        <f t="shared" si="5"/>
        <v/>
      </c>
    </row>
    <row r="25" spans="1:32" x14ac:dyDescent="0.15">
      <c r="A25" s="27" t="s">
        <v>52</v>
      </c>
      <c r="B25" s="195">
        <v>1</v>
      </c>
      <c r="C25" s="196">
        <v>1</v>
      </c>
      <c r="D25" s="29"/>
      <c r="E25" s="29"/>
      <c r="F25" s="195">
        <v>1</v>
      </c>
      <c r="G25" s="196">
        <v>1</v>
      </c>
      <c r="H25" s="29"/>
      <c r="I25" s="29"/>
      <c r="J25" s="195">
        <v>1</v>
      </c>
      <c r="K25" s="196">
        <v>1</v>
      </c>
      <c r="L25" s="29"/>
      <c r="M25" s="29"/>
      <c r="N25" s="28">
        <v>1</v>
      </c>
      <c r="O25" s="29"/>
      <c r="P25" s="29"/>
      <c r="Q25" s="29"/>
      <c r="R25" s="28"/>
      <c r="S25" s="29"/>
      <c r="T25" s="29"/>
      <c r="U25" s="30"/>
      <c r="V25" s="28"/>
      <c r="W25" s="29"/>
      <c r="X25" s="29"/>
      <c r="Y25" s="30"/>
      <c r="Z25" s="26"/>
      <c r="AA25" s="231">
        <f t="shared" si="0"/>
        <v>1</v>
      </c>
      <c r="AB25" s="231">
        <f t="shared" si="1"/>
        <v>1</v>
      </c>
      <c r="AC25" s="231">
        <f t="shared" si="2"/>
        <v>1</v>
      </c>
      <c r="AD25" s="27">
        <f t="shared" si="3"/>
        <v>1</v>
      </c>
      <c r="AE25" s="27" t="str">
        <f t="shared" si="4"/>
        <v/>
      </c>
      <c r="AF25" s="27" t="str">
        <f t="shared" si="5"/>
        <v/>
      </c>
    </row>
    <row r="26" spans="1:32" x14ac:dyDescent="0.15">
      <c r="A26" s="27" t="s">
        <v>53</v>
      </c>
      <c r="B26" s="28"/>
      <c r="C26" s="29"/>
      <c r="D26" s="29"/>
      <c r="E26" s="29"/>
      <c r="F26" s="28"/>
      <c r="G26" s="29"/>
      <c r="H26" s="29">
        <v>1</v>
      </c>
      <c r="I26" s="29"/>
      <c r="J26" s="195">
        <v>1</v>
      </c>
      <c r="K26" s="29"/>
      <c r="L26" s="196">
        <v>1</v>
      </c>
      <c r="M26" s="29"/>
      <c r="N26" s="195">
        <v>1</v>
      </c>
      <c r="O26" s="29"/>
      <c r="P26" s="196">
        <v>1</v>
      </c>
      <c r="Q26" s="29"/>
      <c r="R26" s="28"/>
      <c r="S26" s="29"/>
      <c r="T26" s="29">
        <v>1</v>
      </c>
      <c r="U26" s="30"/>
      <c r="V26" s="28"/>
      <c r="W26" s="29"/>
      <c r="X26" s="29">
        <v>1</v>
      </c>
      <c r="Y26" s="30"/>
      <c r="Z26" s="26"/>
      <c r="AA26" s="27" t="str">
        <f t="shared" si="0"/>
        <v/>
      </c>
      <c r="AB26" s="27">
        <f t="shared" si="1"/>
        <v>1</v>
      </c>
      <c r="AC26" s="231">
        <f t="shared" si="2"/>
        <v>1</v>
      </c>
      <c r="AD26" s="231">
        <f t="shared" si="3"/>
        <v>1</v>
      </c>
      <c r="AE26" s="27">
        <f t="shared" si="4"/>
        <v>1</v>
      </c>
      <c r="AF26" s="27">
        <f t="shared" si="5"/>
        <v>1</v>
      </c>
    </row>
    <row r="27" spans="1:32" x14ac:dyDescent="0.15">
      <c r="A27" s="27" t="s">
        <v>54</v>
      </c>
      <c r="B27" s="28">
        <v>1</v>
      </c>
      <c r="C27" s="29"/>
      <c r="D27" s="29"/>
      <c r="E27" s="29"/>
      <c r="F27" s="28">
        <v>1</v>
      </c>
      <c r="G27" s="29"/>
      <c r="H27" s="29"/>
      <c r="I27" s="29"/>
      <c r="J27" s="28">
        <v>1</v>
      </c>
      <c r="K27" s="29"/>
      <c r="L27" s="29"/>
      <c r="M27" s="29"/>
      <c r="N27" s="28">
        <v>1</v>
      </c>
      <c r="O27" s="29"/>
      <c r="P27" s="29"/>
      <c r="Q27" s="29"/>
      <c r="R27" s="28">
        <v>1</v>
      </c>
      <c r="S27" s="29"/>
      <c r="T27" s="29"/>
      <c r="U27" s="30"/>
      <c r="V27" s="28"/>
      <c r="W27" s="29"/>
      <c r="X27" s="29"/>
      <c r="Y27" s="30"/>
      <c r="Z27" s="26"/>
      <c r="AA27" s="27">
        <f t="shared" si="0"/>
        <v>1</v>
      </c>
      <c r="AB27" s="27">
        <f t="shared" si="1"/>
        <v>1</v>
      </c>
      <c r="AC27" s="27">
        <f t="shared" si="2"/>
        <v>1</v>
      </c>
      <c r="AD27" s="27">
        <f t="shared" si="3"/>
        <v>1</v>
      </c>
      <c r="AE27" s="27">
        <f t="shared" si="4"/>
        <v>1</v>
      </c>
      <c r="AF27" s="27" t="str">
        <f t="shared" si="5"/>
        <v/>
      </c>
    </row>
    <row r="28" spans="1:32" x14ac:dyDescent="0.15">
      <c r="A28" s="27" t="s">
        <v>55</v>
      </c>
      <c r="B28" s="28">
        <v>1</v>
      </c>
      <c r="C28" s="29" t="s">
        <v>91</v>
      </c>
      <c r="D28" s="29"/>
      <c r="E28" s="29"/>
      <c r="F28" s="28">
        <v>1</v>
      </c>
      <c r="G28" s="29" t="s">
        <v>91</v>
      </c>
      <c r="H28" s="29"/>
      <c r="I28" s="29"/>
      <c r="J28" s="28">
        <v>1</v>
      </c>
      <c r="K28" s="29" t="s">
        <v>91</v>
      </c>
      <c r="L28" s="29"/>
      <c r="M28" s="29"/>
      <c r="N28" s="28">
        <v>1</v>
      </c>
      <c r="O28" s="29" t="s">
        <v>91</v>
      </c>
      <c r="P28" s="29"/>
      <c r="Q28" s="29"/>
      <c r="R28" s="28">
        <v>1</v>
      </c>
      <c r="S28" s="29" t="s">
        <v>91</v>
      </c>
      <c r="T28" s="29"/>
      <c r="U28" s="30"/>
      <c r="V28" s="28"/>
      <c r="W28" s="29" t="s">
        <v>91</v>
      </c>
      <c r="X28" s="29"/>
      <c r="Y28" s="30"/>
      <c r="Z28" s="26"/>
      <c r="AA28" s="27">
        <f t="shared" si="0"/>
        <v>1</v>
      </c>
      <c r="AB28" s="27">
        <f t="shared" si="1"/>
        <v>1</v>
      </c>
      <c r="AC28" s="27">
        <f t="shared" si="2"/>
        <v>1</v>
      </c>
      <c r="AD28" s="27">
        <f t="shared" si="3"/>
        <v>1</v>
      </c>
      <c r="AE28" s="27">
        <f t="shared" si="4"/>
        <v>1</v>
      </c>
      <c r="AF28" s="27" t="str">
        <f t="shared" si="5"/>
        <v/>
      </c>
    </row>
    <row r="29" spans="1:32" x14ac:dyDescent="0.15">
      <c r="A29" s="27" t="s">
        <v>56</v>
      </c>
      <c r="B29" s="28">
        <v>1</v>
      </c>
      <c r="C29" s="29" t="s">
        <v>91</v>
      </c>
      <c r="D29" s="29"/>
      <c r="E29" s="29"/>
      <c r="F29" s="28">
        <v>1</v>
      </c>
      <c r="G29" s="29" t="s">
        <v>91</v>
      </c>
      <c r="H29" s="29"/>
      <c r="I29" s="29"/>
      <c r="J29" s="28">
        <v>1</v>
      </c>
      <c r="K29" s="29" t="s">
        <v>91</v>
      </c>
      <c r="L29" s="29"/>
      <c r="M29" s="29"/>
      <c r="N29" s="28">
        <v>1</v>
      </c>
      <c r="O29" s="29" t="s">
        <v>91</v>
      </c>
      <c r="P29" s="29"/>
      <c r="Q29" s="29"/>
      <c r="R29" s="28">
        <v>1</v>
      </c>
      <c r="S29" s="29" t="s">
        <v>91</v>
      </c>
      <c r="T29" s="29"/>
      <c r="U29" s="30"/>
      <c r="V29" s="28">
        <v>1</v>
      </c>
      <c r="W29" s="29" t="s">
        <v>91</v>
      </c>
      <c r="X29" s="29"/>
      <c r="Y29" s="30"/>
      <c r="Z29" s="26"/>
      <c r="AA29" s="27">
        <f t="shared" si="0"/>
        <v>1</v>
      </c>
      <c r="AB29" s="27">
        <f t="shared" si="1"/>
        <v>1</v>
      </c>
      <c r="AC29" s="27">
        <f t="shared" si="2"/>
        <v>1</v>
      </c>
      <c r="AD29" s="27">
        <f t="shared" si="3"/>
        <v>1</v>
      </c>
      <c r="AE29" s="27">
        <f t="shared" si="4"/>
        <v>1</v>
      </c>
      <c r="AF29" s="27">
        <f t="shared" si="5"/>
        <v>1</v>
      </c>
    </row>
    <row r="30" spans="1:32" x14ac:dyDescent="0.15">
      <c r="A30" s="27" t="s">
        <v>57</v>
      </c>
      <c r="B30" s="28">
        <v>1</v>
      </c>
      <c r="C30" s="29"/>
      <c r="D30" s="29"/>
      <c r="E30" s="29"/>
      <c r="F30" s="28">
        <v>1</v>
      </c>
      <c r="G30" s="29"/>
      <c r="H30" s="29"/>
      <c r="I30" s="29"/>
      <c r="J30" s="28">
        <v>1</v>
      </c>
      <c r="K30" s="29"/>
      <c r="L30" s="29"/>
      <c r="M30" s="29"/>
      <c r="N30" s="28">
        <v>1</v>
      </c>
      <c r="O30" s="29"/>
      <c r="P30" s="29"/>
      <c r="Q30" s="29"/>
      <c r="R30" s="28">
        <v>1</v>
      </c>
      <c r="S30" s="29"/>
      <c r="T30" s="29"/>
      <c r="U30" s="30"/>
      <c r="V30" s="28"/>
      <c r="W30" s="29"/>
      <c r="X30" s="29"/>
      <c r="Y30" s="30"/>
      <c r="Z30" s="26"/>
      <c r="AA30" s="27">
        <f t="shared" si="0"/>
        <v>1</v>
      </c>
      <c r="AB30" s="27">
        <f t="shared" si="1"/>
        <v>1</v>
      </c>
      <c r="AC30" s="27">
        <f t="shared" si="2"/>
        <v>1</v>
      </c>
      <c r="AD30" s="27">
        <f t="shared" si="3"/>
        <v>1</v>
      </c>
      <c r="AE30" s="27">
        <f t="shared" si="4"/>
        <v>1</v>
      </c>
      <c r="AF30" s="27" t="str">
        <f t="shared" si="5"/>
        <v/>
      </c>
    </row>
    <row r="31" spans="1:32" x14ac:dyDescent="0.15">
      <c r="A31" s="27" t="s">
        <v>58</v>
      </c>
      <c r="B31" s="28">
        <v>1</v>
      </c>
      <c r="C31" s="29" t="s">
        <v>91</v>
      </c>
      <c r="D31" s="29"/>
      <c r="E31" s="29"/>
      <c r="F31" s="28">
        <v>1</v>
      </c>
      <c r="G31" s="29" t="s">
        <v>91</v>
      </c>
      <c r="H31" s="29"/>
      <c r="I31" s="29"/>
      <c r="J31" s="28">
        <v>1</v>
      </c>
      <c r="K31" s="29" t="s">
        <v>91</v>
      </c>
      <c r="L31" s="29"/>
      <c r="M31" s="29"/>
      <c r="N31" s="28">
        <v>1</v>
      </c>
      <c r="O31" s="29" t="s">
        <v>91</v>
      </c>
      <c r="P31" s="29"/>
      <c r="Q31" s="29"/>
      <c r="R31" s="28">
        <v>1</v>
      </c>
      <c r="S31" s="29" t="s">
        <v>91</v>
      </c>
      <c r="T31" s="29"/>
      <c r="U31" s="30"/>
      <c r="V31" s="28"/>
      <c r="W31" s="29"/>
      <c r="X31" s="29"/>
      <c r="Y31" s="30"/>
      <c r="Z31" s="26"/>
      <c r="AA31" s="27">
        <f t="shared" si="0"/>
        <v>1</v>
      </c>
      <c r="AB31" s="27">
        <f t="shared" si="1"/>
        <v>1</v>
      </c>
      <c r="AC31" s="27">
        <f t="shared" si="2"/>
        <v>1</v>
      </c>
      <c r="AD31" s="27">
        <f t="shared" si="3"/>
        <v>1</v>
      </c>
      <c r="AE31" s="27">
        <f t="shared" si="4"/>
        <v>1</v>
      </c>
      <c r="AF31" s="27" t="str">
        <f t="shared" si="5"/>
        <v/>
      </c>
    </row>
    <row r="32" spans="1:32" x14ac:dyDescent="0.15">
      <c r="A32" s="27" t="s">
        <v>59</v>
      </c>
      <c r="B32" s="28">
        <v>1</v>
      </c>
      <c r="C32" s="29"/>
      <c r="D32" s="29"/>
      <c r="E32" s="29"/>
      <c r="F32" s="28">
        <v>1</v>
      </c>
      <c r="G32" s="29"/>
      <c r="H32" s="29"/>
      <c r="I32" s="29"/>
      <c r="J32" s="28">
        <v>1</v>
      </c>
      <c r="K32" s="29"/>
      <c r="L32" s="29"/>
      <c r="M32" s="29"/>
      <c r="N32" s="28">
        <v>1</v>
      </c>
      <c r="O32" s="29"/>
      <c r="P32" s="29"/>
      <c r="Q32" s="29"/>
      <c r="R32" s="28">
        <v>1</v>
      </c>
      <c r="S32" s="29"/>
      <c r="T32" s="29"/>
      <c r="U32" s="30"/>
      <c r="V32" s="28"/>
      <c r="W32" s="29"/>
      <c r="X32" s="29"/>
      <c r="Y32" s="30"/>
      <c r="Z32" s="26"/>
      <c r="AA32" s="27">
        <f t="shared" si="0"/>
        <v>1</v>
      </c>
      <c r="AB32" s="27">
        <f t="shared" si="1"/>
        <v>1</v>
      </c>
      <c r="AC32" s="27">
        <f t="shared" si="2"/>
        <v>1</v>
      </c>
      <c r="AD32" s="27">
        <f t="shared" si="3"/>
        <v>1</v>
      </c>
      <c r="AE32" s="27">
        <f t="shared" si="4"/>
        <v>1</v>
      </c>
      <c r="AF32" s="27" t="str">
        <f t="shared" si="5"/>
        <v/>
      </c>
    </row>
    <row r="33" spans="1:32" x14ac:dyDescent="0.15">
      <c r="A33" s="27" t="s">
        <v>60</v>
      </c>
      <c r="B33" s="28">
        <v>1</v>
      </c>
      <c r="C33" s="29" t="s">
        <v>91</v>
      </c>
      <c r="D33" s="29"/>
      <c r="E33" s="29"/>
      <c r="F33" s="28">
        <v>1</v>
      </c>
      <c r="G33" s="29" t="s">
        <v>91</v>
      </c>
      <c r="H33" s="29"/>
      <c r="I33" s="29"/>
      <c r="J33" s="28">
        <v>1</v>
      </c>
      <c r="K33" s="29" t="s">
        <v>91</v>
      </c>
      <c r="L33" s="29"/>
      <c r="M33" s="29"/>
      <c r="N33" s="28">
        <v>1</v>
      </c>
      <c r="O33" s="29" t="s">
        <v>91</v>
      </c>
      <c r="P33" s="29"/>
      <c r="Q33" s="29"/>
      <c r="R33" s="28">
        <v>1</v>
      </c>
      <c r="S33" s="29" t="s">
        <v>91</v>
      </c>
      <c r="T33" s="29"/>
      <c r="U33" s="30"/>
      <c r="V33" s="28"/>
      <c r="W33" s="29"/>
      <c r="X33" s="29"/>
      <c r="Y33" s="30"/>
      <c r="Z33" s="26"/>
      <c r="AA33" s="27">
        <f t="shared" si="0"/>
        <v>1</v>
      </c>
      <c r="AB33" s="27">
        <f t="shared" si="1"/>
        <v>1</v>
      </c>
      <c r="AC33" s="27">
        <f t="shared" si="2"/>
        <v>1</v>
      </c>
      <c r="AD33" s="27">
        <f t="shared" si="3"/>
        <v>1</v>
      </c>
      <c r="AE33" s="27">
        <f t="shared" si="4"/>
        <v>1</v>
      </c>
      <c r="AF33" s="27" t="str">
        <f t="shared" si="5"/>
        <v/>
      </c>
    </row>
    <row r="34" spans="1:32" x14ac:dyDescent="0.15">
      <c r="A34" s="27" t="s">
        <v>61</v>
      </c>
      <c r="B34" s="28"/>
      <c r="C34" s="29">
        <v>1</v>
      </c>
      <c r="D34" s="29"/>
      <c r="E34" s="29"/>
      <c r="F34" s="28"/>
      <c r="G34" s="29">
        <v>1</v>
      </c>
      <c r="H34" s="29"/>
      <c r="I34" s="29"/>
      <c r="J34" s="28">
        <v>1</v>
      </c>
      <c r="K34" s="29"/>
      <c r="L34" s="29"/>
      <c r="M34" s="29" t="s">
        <v>91</v>
      </c>
      <c r="N34" s="28">
        <v>1</v>
      </c>
      <c r="O34" s="29"/>
      <c r="P34" s="29"/>
      <c r="Q34" s="29" t="s">
        <v>91</v>
      </c>
      <c r="R34" s="28">
        <v>1</v>
      </c>
      <c r="S34" s="29"/>
      <c r="T34" s="29"/>
      <c r="U34" s="30" t="s">
        <v>91</v>
      </c>
      <c r="V34" s="28">
        <v>1</v>
      </c>
      <c r="W34" s="29"/>
      <c r="X34" s="29"/>
      <c r="Y34" s="30" t="s">
        <v>91</v>
      </c>
      <c r="Z34" s="26"/>
      <c r="AA34" s="27">
        <f t="shared" si="0"/>
        <v>1</v>
      </c>
      <c r="AB34" s="27">
        <f t="shared" si="1"/>
        <v>1</v>
      </c>
      <c r="AC34" s="27">
        <f t="shared" si="2"/>
        <v>1</v>
      </c>
      <c r="AD34" s="27">
        <f t="shared" si="3"/>
        <v>1</v>
      </c>
      <c r="AE34" s="27">
        <f t="shared" si="4"/>
        <v>1</v>
      </c>
      <c r="AF34" s="27">
        <f t="shared" si="5"/>
        <v>1</v>
      </c>
    </row>
    <row r="35" spans="1:32" x14ac:dyDescent="0.15">
      <c r="A35" s="27" t="s">
        <v>62</v>
      </c>
      <c r="B35" s="28">
        <v>1</v>
      </c>
      <c r="C35" s="29"/>
      <c r="D35" s="29"/>
      <c r="E35" s="29"/>
      <c r="F35" s="28">
        <v>1</v>
      </c>
      <c r="G35" s="29"/>
      <c r="H35" s="29"/>
      <c r="I35" s="29"/>
      <c r="J35" s="28">
        <v>1</v>
      </c>
      <c r="K35" s="29"/>
      <c r="L35" s="29"/>
      <c r="M35" s="29"/>
      <c r="N35" s="28">
        <v>1</v>
      </c>
      <c r="O35" s="29"/>
      <c r="P35" s="29"/>
      <c r="Q35" s="29"/>
      <c r="R35" s="28">
        <v>1</v>
      </c>
      <c r="S35" s="29"/>
      <c r="T35" s="29"/>
      <c r="U35" s="30"/>
      <c r="V35" s="28"/>
      <c r="W35" s="29"/>
      <c r="X35" s="29"/>
      <c r="Y35" s="30"/>
      <c r="Z35" s="26"/>
      <c r="AA35" s="27">
        <f t="shared" si="0"/>
        <v>1</v>
      </c>
      <c r="AB35" s="27">
        <f t="shared" si="1"/>
        <v>1</v>
      </c>
      <c r="AC35" s="27">
        <f t="shared" si="2"/>
        <v>1</v>
      </c>
      <c r="AD35" s="27">
        <f t="shared" si="3"/>
        <v>1</v>
      </c>
      <c r="AE35" s="27">
        <f t="shared" si="4"/>
        <v>1</v>
      </c>
      <c r="AF35" s="27" t="str">
        <f t="shared" si="5"/>
        <v/>
      </c>
    </row>
    <row r="36" spans="1:32" x14ac:dyDescent="0.15">
      <c r="A36" s="27" t="s">
        <v>63</v>
      </c>
      <c r="B36" s="28"/>
      <c r="C36" s="29"/>
      <c r="D36" s="29"/>
      <c r="E36" s="29"/>
      <c r="F36" s="28">
        <v>1</v>
      </c>
      <c r="G36" s="29"/>
      <c r="H36" s="29"/>
      <c r="I36" s="29" t="s">
        <v>91</v>
      </c>
      <c r="J36" s="28">
        <v>1</v>
      </c>
      <c r="K36" s="29"/>
      <c r="L36" s="29"/>
      <c r="M36" s="29" t="s">
        <v>91</v>
      </c>
      <c r="N36" s="28">
        <v>1</v>
      </c>
      <c r="O36" s="29"/>
      <c r="P36" s="29"/>
      <c r="Q36" s="29" t="s">
        <v>91</v>
      </c>
      <c r="R36" s="28">
        <v>1</v>
      </c>
      <c r="S36" s="29"/>
      <c r="T36" s="29"/>
      <c r="U36" s="30" t="s">
        <v>91</v>
      </c>
      <c r="V36" s="28">
        <v>1</v>
      </c>
      <c r="W36" s="29"/>
      <c r="X36" s="29"/>
      <c r="Y36" s="30" t="s">
        <v>91</v>
      </c>
      <c r="Z36" s="26"/>
      <c r="AA36" s="27" t="str">
        <f t="shared" si="0"/>
        <v/>
      </c>
      <c r="AB36" s="27">
        <f t="shared" si="1"/>
        <v>1</v>
      </c>
      <c r="AC36" s="27">
        <f t="shared" si="2"/>
        <v>1</v>
      </c>
      <c r="AD36" s="27">
        <f t="shared" si="3"/>
        <v>1</v>
      </c>
      <c r="AE36" s="27">
        <f t="shared" si="4"/>
        <v>1</v>
      </c>
      <c r="AF36" s="27">
        <f t="shared" si="5"/>
        <v>1</v>
      </c>
    </row>
    <row r="37" spans="1:32" x14ac:dyDescent="0.15">
      <c r="A37" s="27" t="s">
        <v>64</v>
      </c>
      <c r="B37" s="28">
        <v>1</v>
      </c>
      <c r="C37" s="29" t="s">
        <v>91</v>
      </c>
      <c r="D37" s="29"/>
      <c r="E37" s="29"/>
      <c r="F37" s="28">
        <v>1</v>
      </c>
      <c r="G37" s="29" t="s">
        <v>91</v>
      </c>
      <c r="H37" s="29"/>
      <c r="I37" s="29"/>
      <c r="J37" s="28">
        <v>1</v>
      </c>
      <c r="K37" s="29" t="s">
        <v>91</v>
      </c>
      <c r="L37" s="29"/>
      <c r="M37" s="29"/>
      <c r="N37" s="28">
        <v>1</v>
      </c>
      <c r="O37" s="29" t="s">
        <v>91</v>
      </c>
      <c r="P37" s="29"/>
      <c r="Q37" s="29"/>
      <c r="R37" s="28" t="s">
        <v>34</v>
      </c>
      <c r="S37" s="29"/>
      <c r="T37" s="29"/>
      <c r="U37" s="30"/>
      <c r="V37" s="28"/>
      <c r="W37" s="29"/>
      <c r="X37" s="29"/>
      <c r="Y37" s="30"/>
      <c r="Z37" s="26"/>
      <c r="AA37" s="27">
        <f t="shared" si="0"/>
        <v>1</v>
      </c>
      <c r="AB37" s="27">
        <f t="shared" si="1"/>
        <v>1</v>
      </c>
      <c r="AC37" s="27">
        <f t="shared" si="2"/>
        <v>1</v>
      </c>
      <c r="AD37" s="27">
        <f t="shared" si="3"/>
        <v>1</v>
      </c>
      <c r="AE37" s="27" t="str">
        <f t="shared" si="4"/>
        <v/>
      </c>
      <c r="AF37" s="27" t="str">
        <f t="shared" si="5"/>
        <v/>
      </c>
    </row>
    <row r="38" spans="1:32" x14ac:dyDescent="0.15">
      <c r="A38" s="27" t="s">
        <v>65</v>
      </c>
      <c r="B38" s="195">
        <v>1</v>
      </c>
      <c r="C38" s="29"/>
      <c r="D38" s="196">
        <v>1</v>
      </c>
      <c r="E38" s="29"/>
      <c r="F38" s="195">
        <v>1</v>
      </c>
      <c r="G38" s="29"/>
      <c r="H38" s="196">
        <v>1</v>
      </c>
      <c r="I38" s="29"/>
      <c r="J38" s="28">
        <v>1</v>
      </c>
      <c r="K38" s="29"/>
      <c r="L38" s="29" t="s">
        <v>91</v>
      </c>
      <c r="M38" s="29"/>
      <c r="N38" s="28">
        <v>1</v>
      </c>
      <c r="O38" s="29"/>
      <c r="P38" s="29" t="s">
        <v>91</v>
      </c>
      <c r="Q38" s="29"/>
      <c r="R38" s="28">
        <v>1</v>
      </c>
      <c r="S38" s="29"/>
      <c r="T38" s="29"/>
      <c r="U38" s="30"/>
      <c r="V38" s="28"/>
      <c r="W38" s="29"/>
      <c r="X38" s="29"/>
      <c r="Y38" s="30"/>
      <c r="Z38" s="26"/>
      <c r="AA38" s="231">
        <f t="shared" si="0"/>
        <v>1</v>
      </c>
      <c r="AB38" s="231">
        <f t="shared" si="1"/>
        <v>1</v>
      </c>
      <c r="AC38" s="27">
        <f t="shared" si="2"/>
        <v>1</v>
      </c>
      <c r="AD38" s="27">
        <f t="shared" si="3"/>
        <v>1</v>
      </c>
      <c r="AE38" s="27">
        <f t="shared" si="4"/>
        <v>1</v>
      </c>
      <c r="AF38" s="27" t="str">
        <f t="shared" si="5"/>
        <v/>
      </c>
    </row>
    <row r="39" spans="1:32" x14ac:dyDescent="0.15">
      <c r="A39" s="27" t="s">
        <v>66</v>
      </c>
      <c r="B39" s="28" t="s">
        <v>34</v>
      </c>
      <c r="C39" s="29"/>
      <c r="D39" s="29"/>
      <c r="E39" s="29"/>
      <c r="F39" s="28" t="s">
        <v>34</v>
      </c>
      <c r="G39" s="29"/>
      <c r="H39" s="29"/>
      <c r="I39" s="29"/>
      <c r="J39" s="28">
        <v>1</v>
      </c>
      <c r="K39" s="29" t="s">
        <v>91</v>
      </c>
      <c r="L39" s="29"/>
      <c r="M39" s="29"/>
      <c r="N39" s="28">
        <v>1</v>
      </c>
      <c r="O39" s="29" t="s">
        <v>91</v>
      </c>
      <c r="P39" s="29"/>
      <c r="Q39" s="29"/>
      <c r="R39" s="28">
        <v>1</v>
      </c>
      <c r="S39" s="29" t="s">
        <v>91</v>
      </c>
      <c r="T39" s="29"/>
      <c r="U39" s="30"/>
      <c r="V39" s="28">
        <v>1</v>
      </c>
      <c r="W39" s="29" t="s">
        <v>91</v>
      </c>
      <c r="X39" s="29"/>
      <c r="Y39" s="30"/>
      <c r="Z39" s="26"/>
      <c r="AA39" s="27" t="str">
        <f t="shared" si="0"/>
        <v/>
      </c>
      <c r="AB39" s="27" t="str">
        <f t="shared" si="1"/>
        <v/>
      </c>
      <c r="AC39" s="27">
        <f t="shared" si="2"/>
        <v>1</v>
      </c>
      <c r="AD39" s="27">
        <f t="shared" si="3"/>
        <v>1</v>
      </c>
      <c r="AE39" s="27">
        <f t="shared" si="4"/>
        <v>1</v>
      </c>
      <c r="AF39" s="27">
        <f t="shared" si="5"/>
        <v>1</v>
      </c>
    </row>
    <row r="40" spans="1:32" x14ac:dyDescent="0.15">
      <c r="A40" s="27" t="s">
        <v>67</v>
      </c>
      <c r="B40" s="28">
        <v>1</v>
      </c>
      <c r="C40" s="29" t="s">
        <v>91</v>
      </c>
      <c r="D40" s="29"/>
      <c r="E40" s="29"/>
      <c r="F40" s="28">
        <v>1</v>
      </c>
      <c r="G40" s="29" t="s">
        <v>91</v>
      </c>
      <c r="H40" s="29"/>
      <c r="I40" s="29"/>
      <c r="J40" s="28">
        <v>1</v>
      </c>
      <c r="K40" s="29" t="s">
        <v>91</v>
      </c>
      <c r="L40" s="29"/>
      <c r="M40" s="29"/>
      <c r="N40" s="28" t="s">
        <v>34</v>
      </c>
      <c r="O40" s="29"/>
      <c r="P40" s="29"/>
      <c r="Q40" s="29"/>
      <c r="R40" s="28" t="s">
        <v>34</v>
      </c>
      <c r="S40" s="29"/>
      <c r="T40" s="29"/>
      <c r="U40" s="30"/>
      <c r="V40" s="28"/>
      <c r="W40" s="29"/>
      <c r="X40" s="29"/>
      <c r="Y40" s="30"/>
      <c r="Z40" s="26"/>
      <c r="AA40" s="27">
        <f t="shared" si="0"/>
        <v>1</v>
      </c>
      <c r="AB40" s="27">
        <f t="shared" si="1"/>
        <v>1</v>
      </c>
      <c r="AC40" s="27">
        <f t="shared" si="2"/>
        <v>1</v>
      </c>
      <c r="AD40" s="27" t="str">
        <f t="shared" si="3"/>
        <v/>
      </c>
      <c r="AE40" s="27" t="str">
        <f t="shared" si="4"/>
        <v/>
      </c>
      <c r="AF40" s="27" t="str">
        <f t="shared" si="5"/>
        <v/>
      </c>
    </row>
    <row r="41" spans="1:32" x14ac:dyDescent="0.15">
      <c r="A41" s="27" t="s">
        <v>68</v>
      </c>
      <c r="B41" s="28">
        <v>1</v>
      </c>
      <c r="C41" s="29"/>
      <c r="D41" s="29"/>
      <c r="E41" s="29"/>
      <c r="F41" s="28">
        <v>1</v>
      </c>
      <c r="G41" s="29"/>
      <c r="H41" s="29"/>
      <c r="I41" s="29"/>
      <c r="J41" s="28">
        <v>1</v>
      </c>
      <c r="K41" s="29"/>
      <c r="L41" s="29"/>
      <c r="M41" s="29"/>
      <c r="N41" s="28">
        <v>1</v>
      </c>
      <c r="O41" s="29"/>
      <c r="P41" s="29"/>
      <c r="Q41" s="29"/>
      <c r="R41" s="28">
        <v>1</v>
      </c>
      <c r="S41" s="29"/>
      <c r="T41" s="29"/>
      <c r="U41" s="30"/>
      <c r="V41" s="28"/>
      <c r="W41" s="29"/>
      <c r="X41" s="29"/>
      <c r="Y41" s="30"/>
      <c r="Z41" s="26"/>
      <c r="AA41" s="27">
        <f t="shared" si="0"/>
        <v>1</v>
      </c>
      <c r="AB41" s="27">
        <f t="shared" si="1"/>
        <v>1</v>
      </c>
      <c r="AC41" s="27">
        <f t="shared" si="2"/>
        <v>1</v>
      </c>
      <c r="AD41" s="27">
        <f t="shared" si="3"/>
        <v>1</v>
      </c>
      <c r="AE41" s="27">
        <f t="shared" si="4"/>
        <v>1</v>
      </c>
      <c r="AF41" s="27" t="str">
        <f t="shared" si="5"/>
        <v/>
      </c>
    </row>
    <row r="42" spans="1:32" x14ac:dyDescent="0.15">
      <c r="A42" s="27" t="s">
        <v>69</v>
      </c>
      <c r="B42" s="28">
        <v>1</v>
      </c>
      <c r="C42" s="29" t="s">
        <v>91</v>
      </c>
      <c r="D42" s="29"/>
      <c r="E42" s="29"/>
      <c r="F42" s="28">
        <v>1</v>
      </c>
      <c r="G42" s="29" t="s">
        <v>91</v>
      </c>
      <c r="H42" s="29"/>
      <c r="I42" s="29"/>
      <c r="J42" s="28">
        <v>1</v>
      </c>
      <c r="K42" s="29" t="s">
        <v>91</v>
      </c>
      <c r="L42" s="29"/>
      <c r="M42" s="29"/>
      <c r="N42" s="28">
        <v>1</v>
      </c>
      <c r="O42" s="29" t="s">
        <v>91</v>
      </c>
      <c r="P42" s="29"/>
      <c r="Q42" s="29"/>
      <c r="R42" s="28">
        <v>1</v>
      </c>
      <c r="S42" s="29" t="s">
        <v>91</v>
      </c>
      <c r="T42" s="29"/>
      <c r="U42" s="30"/>
      <c r="V42" s="28">
        <v>1</v>
      </c>
      <c r="W42" s="29" t="s">
        <v>91</v>
      </c>
      <c r="X42" s="29"/>
      <c r="Y42" s="30"/>
      <c r="Z42" s="26"/>
      <c r="AA42" s="27">
        <f t="shared" si="0"/>
        <v>1</v>
      </c>
      <c r="AB42" s="27">
        <f t="shared" si="1"/>
        <v>1</v>
      </c>
      <c r="AC42" s="27">
        <f t="shared" si="2"/>
        <v>1</v>
      </c>
      <c r="AD42" s="27">
        <f t="shared" si="3"/>
        <v>1</v>
      </c>
      <c r="AE42" s="27">
        <f t="shared" si="4"/>
        <v>1</v>
      </c>
      <c r="AF42" s="27">
        <f t="shared" si="5"/>
        <v>1</v>
      </c>
    </row>
    <row r="43" spans="1:32" x14ac:dyDescent="0.15">
      <c r="A43" s="27" t="s">
        <v>70</v>
      </c>
      <c r="B43" s="28"/>
      <c r="C43" s="29"/>
      <c r="D43" s="29"/>
      <c r="E43" s="29"/>
      <c r="F43" s="28">
        <v>1</v>
      </c>
      <c r="G43" s="29"/>
      <c r="H43" s="29"/>
      <c r="I43" s="29"/>
      <c r="J43" s="28">
        <v>1</v>
      </c>
      <c r="K43" s="29"/>
      <c r="L43" s="29"/>
      <c r="M43" s="29"/>
      <c r="N43" s="28">
        <v>1</v>
      </c>
      <c r="O43" s="29"/>
      <c r="P43" s="29"/>
      <c r="Q43" s="29"/>
      <c r="R43" s="28">
        <v>1</v>
      </c>
      <c r="S43" s="29"/>
      <c r="T43" s="29"/>
      <c r="U43" s="30"/>
      <c r="V43" s="28"/>
      <c r="W43" s="29"/>
      <c r="X43" s="29"/>
      <c r="Y43" s="30"/>
      <c r="Z43" s="26"/>
      <c r="AA43" s="27" t="str">
        <f t="shared" si="0"/>
        <v/>
      </c>
      <c r="AB43" s="27">
        <f t="shared" si="1"/>
        <v>1</v>
      </c>
      <c r="AC43" s="27">
        <f t="shared" si="2"/>
        <v>1</v>
      </c>
      <c r="AD43" s="27">
        <f t="shared" si="3"/>
        <v>1</v>
      </c>
      <c r="AE43" s="27">
        <f t="shared" si="4"/>
        <v>1</v>
      </c>
      <c r="AF43" s="27" t="str">
        <f t="shared" si="5"/>
        <v/>
      </c>
    </row>
    <row r="44" spans="1:32" x14ac:dyDescent="0.15">
      <c r="A44" s="27" t="s">
        <v>71</v>
      </c>
      <c r="B44" s="28"/>
      <c r="C44" s="29" t="s">
        <v>91</v>
      </c>
      <c r="D44" s="29"/>
      <c r="E44" s="29"/>
      <c r="F44" s="28"/>
      <c r="G44" s="29" t="s">
        <v>91</v>
      </c>
      <c r="H44" s="29"/>
      <c r="I44" s="29"/>
      <c r="J44" s="28">
        <v>1</v>
      </c>
      <c r="K44" s="29" t="s">
        <v>91</v>
      </c>
      <c r="L44" s="29"/>
      <c r="M44" s="29"/>
      <c r="N44" s="28">
        <v>1</v>
      </c>
      <c r="O44" s="29" t="s">
        <v>91</v>
      </c>
      <c r="P44" s="29"/>
      <c r="Q44" s="29"/>
      <c r="R44" s="28" t="s">
        <v>91</v>
      </c>
      <c r="S44" s="29">
        <v>1</v>
      </c>
      <c r="T44" s="29"/>
      <c r="U44" s="30"/>
      <c r="V44" s="28"/>
      <c r="W44" s="29">
        <v>1</v>
      </c>
      <c r="X44" s="29"/>
      <c r="Y44" s="30"/>
      <c r="Z44" s="26"/>
      <c r="AA44" s="27" t="str">
        <f t="shared" si="0"/>
        <v/>
      </c>
      <c r="AB44" s="27" t="str">
        <f t="shared" si="1"/>
        <v/>
      </c>
      <c r="AC44" s="27">
        <f t="shared" si="2"/>
        <v>1</v>
      </c>
      <c r="AD44" s="27">
        <f t="shared" si="3"/>
        <v>1</v>
      </c>
      <c r="AE44" s="27">
        <f t="shared" si="4"/>
        <v>1</v>
      </c>
      <c r="AF44" s="27">
        <f t="shared" si="5"/>
        <v>1</v>
      </c>
    </row>
    <row r="45" spans="1:32" x14ac:dyDescent="0.15">
      <c r="A45" s="27" t="s">
        <v>72</v>
      </c>
      <c r="B45" s="28"/>
      <c r="C45" s="29"/>
      <c r="D45" s="29"/>
      <c r="E45" s="29"/>
      <c r="F45" s="28"/>
      <c r="G45" s="29"/>
      <c r="H45" s="29"/>
      <c r="I45" s="29"/>
      <c r="J45" s="28">
        <v>1</v>
      </c>
      <c r="K45" s="29"/>
      <c r="L45" s="29"/>
      <c r="M45" s="29"/>
      <c r="N45" s="28">
        <v>1</v>
      </c>
      <c r="O45" s="29"/>
      <c r="P45" s="29"/>
      <c r="Q45" s="29"/>
      <c r="R45" s="28">
        <v>1</v>
      </c>
      <c r="S45" s="29"/>
      <c r="T45" s="29"/>
      <c r="U45" s="30"/>
      <c r="V45" s="28"/>
      <c r="W45" s="29">
        <v>1</v>
      </c>
      <c r="X45" s="29"/>
      <c r="Y45" s="30"/>
      <c r="Z45" s="26"/>
      <c r="AA45" s="27" t="str">
        <f t="shared" si="0"/>
        <v/>
      </c>
      <c r="AB45" s="27" t="str">
        <f t="shared" si="1"/>
        <v/>
      </c>
      <c r="AC45" s="27">
        <f t="shared" si="2"/>
        <v>1</v>
      </c>
      <c r="AD45" s="27">
        <f t="shared" si="3"/>
        <v>1</v>
      </c>
      <c r="AE45" s="27">
        <f t="shared" si="4"/>
        <v>1</v>
      </c>
      <c r="AF45" s="27">
        <f t="shared" si="5"/>
        <v>1</v>
      </c>
    </row>
    <row r="46" spans="1:32" x14ac:dyDescent="0.15">
      <c r="A46" s="27" t="s">
        <v>73</v>
      </c>
      <c r="B46" s="28"/>
      <c r="C46" s="29"/>
      <c r="D46" s="29"/>
      <c r="E46" s="29"/>
      <c r="F46" s="28"/>
      <c r="G46" s="29"/>
      <c r="H46" s="29">
        <v>1</v>
      </c>
      <c r="I46" s="29"/>
      <c r="J46" s="28">
        <v>1</v>
      </c>
      <c r="K46" s="29"/>
      <c r="L46" s="29" t="s">
        <v>91</v>
      </c>
      <c r="M46" s="29"/>
      <c r="N46" s="28">
        <v>1</v>
      </c>
      <c r="O46" s="29"/>
      <c r="P46" s="29" t="s">
        <v>91</v>
      </c>
      <c r="Q46" s="29"/>
      <c r="R46" s="28"/>
      <c r="S46" s="29"/>
      <c r="T46" s="29"/>
      <c r="U46" s="30"/>
      <c r="V46" s="28"/>
      <c r="W46" s="29"/>
      <c r="X46" s="29"/>
      <c r="Y46" s="30"/>
      <c r="Z46" s="26"/>
      <c r="AA46" s="27" t="str">
        <f t="shared" si="0"/>
        <v/>
      </c>
      <c r="AB46" s="27">
        <f t="shared" si="1"/>
        <v>1</v>
      </c>
      <c r="AC46" s="27">
        <f t="shared" si="2"/>
        <v>1</v>
      </c>
      <c r="AD46" s="27">
        <f t="shared" si="3"/>
        <v>1</v>
      </c>
      <c r="AE46" s="27" t="str">
        <f t="shared" si="4"/>
        <v/>
      </c>
      <c r="AF46" s="27" t="str">
        <f t="shared" si="5"/>
        <v/>
      </c>
    </row>
    <row r="47" spans="1:32" x14ac:dyDescent="0.15">
      <c r="A47" s="27" t="s">
        <v>74</v>
      </c>
      <c r="B47" s="28"/>
      <c r="C47" s="29"/>
      <c r="D47" s="29"/>
      <c r="E47" s="29"/>
      <c r="F47" s="28"/>
      <c r="G47" s="29"/>
      <c r="H47" s="29"/>
      <c r="I47" s="29"/>
      <c r="J47" s="28">
        <v>1</v>
      </c>
      <c r="K47" s="29"/>
      <c r="L47" s="29"/>
      <c r="M47" s="29" t="s">
        <v>91</v>
      </c>
      <c r="N47" s="28">
        <v>1</v>
      </c>
      <c r="O47" s="29"/>
      <c r="P47" s="29"/>
      <c r="Q47" s="29" t="s">
        <v>91</v>
      </c>
      <c r="R47" s="28"/>
      <c r="S47" s="29"/>
      <c r="T47" s="29"/>
      <c r="U47" s="30">
        <v>1</v>
      </c>
      <c r="V47" s="28"/>
      <c r="W47" s="29"/>
      <c r="X47" s="29"/>
      <c r="Y47" s="30">
        <v>1</v>
      </c>
      <c r="Z47" s="26"/>
      <c r="AA47" s="27" t="str">
        <f t="shared" si="0"/>
        <v/>
      </c>
      <c r="AB47" s="27" t="str">
        <f t="shared" si="1"/>
        <v/>
      </c>
      <c r="AC47" s="27">
        <f t="shared" si="2"/>
        <v>1</v>
      </c>
      <c r="AD47" s="27">
        <f t="shared" si="3"/>
        <v>1</v>
      </c>
      <c r="AE47" s="27">
        <f t="shared" si="4"/>
        <v>1</v>
      </c>
      <c r="AF47" s="27">
        <f t="shared" si="5"/>
        <v>1</v>
      </c>
    </row>
    <row r="48" spans="1:32" x14ac:dyDescent="0.15">
      <c r="A48" s="27" t="s">
        <v>75</v>
      </c>
      <c r="B48" s="28"/>
      <c r="C48" s="29"/>
      <c r="D48" s="29"/>
      <c r="E48" s="29"/>
      <c r="F48" s="28"/>
      <c r="G48" s="29"/>
      <c r="H48" s="29"/>
      <c r="I48" s="29"/>
      <c r="J48" s="28">
        <v>1</v>
      </c>
      <c r="K48" s="29"/>
      <c r="L48" s="29"/>
      <c r="M48" s="29"/>
      <c r="N48" s="28">
        <v>1</v>
      </c>
      <c r="O48" s="29"/>
      <c r="P48" s="29"/>
      <c r="Q48" s="29"/>
      <c r="R48" s="28">
        <v>1</v>
      </c>
      <c r="S48" s="29"/>
      <c r="T48" s="29"/>
      <c r="U48" s="30"/>
      <c r="V48" s="28"/>
      <c r="W48" s="29"/>
      <c r="X48" s="29"/>
      <c r="Y48" s="30"/>
      <c r="Z48" s="26"/>
      <c r="AA48" s="27" t="str">
        <f t="shared" si="0"/>
        <v/>
      </c>
      <c r="AB48" s="27" t="str">
        <f t="shared" si="1"/>
        <v/>
      </c>
      <c r="AC48" s="27">
        <f t="shared" si="2"/>
        <v>1</v>
      </c>
      <c r="AD48" s="27">
        <f t="shared" si="3"/>
        <v>1</v>
      </c>
      <c r="AE48" s="27">
        <f t="shared" si="4"/>
        <v>1</v>
      </c>
      <c r="AF48" s="27" t="str">
        <f t="shared" si="5"/>
        <v/>
      </c>
    </row>
    <row r="49" spans="1:32" x14ac:dyDescent="0.15">
      <c r="A49" s="27" t="s">
        <v>76</v>
      </c>
      <c r="B49" s="28"/>
      <c r="C49" s="29"/>
      <c r="D49" s="29"/>
      <c r="E49" s="29"/>
      <c r="F49" s="28"/>
      <c r="G49" s="29"/>
      <c r="H49" s="29"/>
      <c r="I49" s="29"/>
      <c r="J49" s="28">
        <v>1</v>
      </c>
      <c r="K49" s="29" t="s">
        <v>91</v>
      </c>
      <c r="L49" s="29"/>
      <c r="M49" s="29"/>
      <c r="N49" s="28">
        <v>1</v>
      </c>
      <c r="O49" s="29" t="s">
        <v>91</v>
      </c>
      <c r="P49" s="29"/>
      <c r="Q49" s="29"/>
      <c r="R49" s="28">
        <v>1</v>
      </c>
      <c r="S49" s="29" t="s">
        <v>91</v>
      </c>
      <c r="T49" s="29"/>
      <c r="U49" s="30"/>
      <c r="V49" s="28">
        <v>1</v>
      </c>
      <c r="W49" s="29" t="s">
        <v>91</v>
      </c>
      <c r="X49" s="29"/>
      <c r="Y49" s="30"/>
      <c r="Z49" s="26"/>
      <c r="AA49" s="27" t="str">
        <f t="shared" si="0"/>
        <v/>
      </c>
      <c r="AB49" s="27" t="str">
        <f t="shared" si="1"/>
        <v/>
      </c>
      <c r="AC49" s="27">
        <f t="shared" si="2"/>
        <v>1</v>
      </c>
      <c r="AD49" s="27">
        <f t="shared" si="3"/>
        <v>1</v>
      </c>
      <c r="AE49" s="27">
        <f t="shared" si="4"/>
        <v>1</v>
      </c>
      <c r="AF49" s="27">
        <f t="shared" si="5"/>
        <v>1</v>
      </c>
    </row>
    <row r="50" spans="1:32" x14ac:dyDescent="0.15">
      <c r="A50" s="27" t="s">
        <v>77</v>
      </c>
      <c r="B50" s="28"/>
      <c r="C50" s="29"/>
      <c r="D50" s="29"/>
      <c r="E50" s="29"/>
      <c r="F50" s="28"/>
      <c r="G50" s="29"/>
      <c r="H50" s="29"/>
      <c r="I50" s="29"/>
      <c r="J50" s="28">
        <v>1</v>
      </c>
      <c r="K50" s="29" t="s">
        <v>91</v>
      </c>
      <c r="L50" s="29"/>
      <c r="M50" s="29"/>
      <c r="N50" s="28">
        <v>1</v>
      </c>
      <c r="O50" s="29" t="s">
        <v>91</v>
      </c>
      <c r="P50" s="29"/>
      <c r="Q50" s="29"/>
      <c r="R50" s="28">
        <v>1</v>
      </c>
      <c r="S50" s="29" t="s">
        <v>91</v>
      </c>
      <c r="T50" s="29"/>
      <c r="U50" s="30"/>
      <c r="V50" s="28">
        <v>1</v>
      </c>
      <c r="W50" s="29" t="s">
        <v>91</v>
      </c>
      <c r="X50" s="29"/>
      <c r="Y50" s="30"/>
      <c r="Z50" s="26"/>
      <c r="AA50" s="27" t="str">
        <f t="shared" si="0"/>
        <v/>
      </c>
      <c r="AB50" s="27" t="str">
        <f t="shared" si="1"/>
        <v/>
      </c>
      <c r="AC50" s="27">
        <f t="shared" si="2"/>
        <v>1</v>
      </c>
      <c r="AD50" s="27">
        <f t="shared" si="3"/>
        <v>1</v>
      </c>
      <c r="AE50" s="27">
        <f t="shared" si="4"/>
        <v>1</v>
      </c>
      <c r="AF50" s="27">
        <f t="shared" si="5"/>
        <v>1</v>
      </c>
    </row>
    <row r="51" spans="1:32" x14ac:dyDescent="0.15">
      <c r="A51" s="27" t="s">
        <v>78</v>
      </c>
      <c r="B51" s="28"/>
      <c r="C51" s="29"/>
      <c r="D51" s="29"/>
      <c r="E51" s="29"/>
      <c r="F51" s="28"/>
      <c r="G51" s="29"/>
      <c r="H51" s="29"/>
      <c r="I51" s="29"/>
      <c r="J51" s="28"/>
      <c r="K51" s="29"/>
      <c r="L51" s="29"/>
      <c r="M51" s="29"/>
      <c r="N51" s="28">
        <v>1</v>
      </c>
      <c r="O51" s="29"/>
      <c r="P51" s="29"/>
      <c r="Q51" s="29"/>
      <c r="R51" s="28">
        <v>1</v>
      </c>
      <c r="S51" s="29"/>
      <c r="T51" s="29"/>
      <c r="U51" s="30"/>
      <c r="V51" s="28">
        <v>1</v>
      </c>
      <c r="W51" s="29"/>
      <c r="X51" s="29"/>
      <c r="Y51" s="30"/>
      <c r="Z51" s="26"/>
      <c r="AA51" s="27" t="str">
        <f t="shared" si="0"/>
        <v/>
      </c>
      <c r="AB51" s="27" t="str">
        <f t="shared" si="1"/>
        <v/>
      </c>
      <c r="AC51" s="27" t="str">
        <f t="shared" si="2"/>
        <v/>
      </c>
      <c r="AD51" s="27">
        <f t="shared" si="3"/>
        <v>1</v>
      </c>
      <c r="AE51" s="27">
        <f t="shared" si="4"/>
        <v>1</v>
      </c>
      <c r="AF51" s="27">
        <f t="shared" si="5"/>
        <v>1</v>
      </c>
    </row>
    <row r="52" spans="1:32" x14ac:dyDescent="0.15">
      <c r="A52" s="27" t="s">
        <v>79</v>
      </c>
      <c r="B52" s="28"/>
      <c r="C52" s="29"/>
      <c r="D52" s="29"/>
      <c r="E52" s="29"/>
      <c r="F52" s="28"/>
      <c r="G52" s="29"/>
      <c r="H52" s="29"/>
      <c r="I52" s="29"/>
      <c r="J52" s="28"/>
      <c r="K52" s="29"/>
      <c r="L52" s="29">
        <v>1</v>
      </c>
      <c r="M52" s="29"/>
      <c r="N52" s="28"/>
      <c r="O52" s="29"/>
      <c r="P52" s="29">
        <v>1</v>
      </c>
      <c r="Q52" s="29"/>
      <c r="R52" s="28"/>
      <c r="S52" s="29"/>
      <c r="T52" s="29">
        <v>1</v>
      </c>
      <c r="U52" s="30"/>
      <c r="V52" s="28"/>
      <c r="W52" s="29"/>
      <c r="X52" s="29">
        <v>1</v>
      </c>
      <c r="Y52" s="30"/>
      <c r="Z52" s="26"/>
      <c r="AA52" s="27" t="str">
        <f t="shared" si="0"/>
        <v/>
      </c>
      <c r="AB52" s="27" t="str">
        <f t="shared" si="1"/>
        <v/>
      </c>
      <c r="AC52" s="27">
        <f t="shared" si="2"/>
        <v>1</v>
      </c>
      <c r="AD52" s="27">
        <f t="shared" si="3"/>
        <v>1</v>
      </c>
      <c r="AE52" s="27">
        <f t="shared" si="4"/>
        <v>1</v>
      </c>
      <c r="AF52" s="27">
        <f t="shared" si="5"/>
        <v>1</v>
      </c>
    </row>
    <row r="53" spans="1:32" x14ac:dyDescent="0.15">
      <c r="A53" s="27" t="s">
        <v>80</v>
      </c>
      <c r="B53" s="28"/>
      <c r="C53" s="29"/>
      <c r="D53" s="29"/>
      <c r="E53" s="29"/>
      <c r="F53" s="28"/>
      <c r="G53" s="29"/>
      <c r="H53" s="29"/>
      <c r="I53" s="29"/>
      <c r="J53" s="28"/>
      <c r="K53" s="29"/>
      <c r="L53" s="29"/>
      <c r="M53" s="29"/>
      <c r="N53" s="28">
        <v>1</v>
      </c>
      <c r="O53" s="29"/>
      <c r="P53" s="29"/>
      <c r="Q53" s="29"/>
      <c r="R53" s="28">
        <v>1</v>
      </c>
      <c r="S53" s="29"/>
      <c r="T53" s="29"/>
      <c r="U53" s="30"/>
      <c r="V53" s="28">
        <v>1</v>
      </c>
      <c r="W53" s="29"/>
      <c r="X53" s="29"/>
      <c r="Y53" s="30"/>
      <c r="Z53" s="26"/>
      <c r="AA53" s="27" t="str">
        <f t="shared" si="0"/>
        <v/>
      </c>
      <c r="AB53" s="27" t="str">
        <f t="shared" si="1"/>
        <v/>
      </c>
      <c r="AC53" s="27" t="str">
        <f t="shared" si="2"/>
        <v/>
      </c>
      <c r="AD53" s="27">
        <f t="shared" si="3"/>
        <v>1</v>
      </c>
      <c r="AE53" s="27">
        <f t="shared" si="4"/>
        <v>1</v>
      </c>
      <c r="AF53" s="27">
        <f t="shared" si="5"/>
        <v>1</v>
      </c>
    </row>
    <row r="54" spans="1:32" x14ac:dyDescent="0.15">
      <c r="A54" s="27" t="s">
        <v>81</v>
      </c>
      <c r="B54" s="28"/>
      <c r="C54" s="29"/>
      <c r="D54" s="29"/>
      <c r="E54" s="29"/>
      <c r="F54" s="28"/>
      <c r="G54" s="29"/>
      <c r="H54" s="29"/>
      <c r="I54" s="29"/>
      <c r="J54" s="28"/>
      <c r="K54" s="29">
        <v>1</v>
      </c>
      <c r="L54" s="29"/>
      <c r="M54" s="29"/>
      <c r="N54" s="28">
        <v>1</v>
      </c>
      <c r="O54" s="29" t="s">
        <v>91</v>
      </c>
      <c r="P54" s="29"/>
      <c r="Q54" s="29"/>
      <c r="R54" s="28" t="s">
        <v>34</v>
      </c>
      <c r="S54" s="29">
        <v>1</v>
      </c>
      <c r="T54" s="29"/>
      <c r="U54" s="30"/>
      <c r="V54" s="28"/>
      <c r="W54" s="29">
        <v>1</v>
      </c>
      <c r="X54" s="29"/>
      <c r="Y54" s="30"/>
      <c r="Z54" s="26"/>
      <c r="AA54" s="27" t="str">
        <f t="shared" si="0"/>
        <v/>
      </c>
      <c r="AB54" s="27" t="str">
        <f t="shared" si="1"/>
        <v/>
      </c>
      <c r="AC54" s="27">
        <f t="shared" si="2"/>
        <v>1</v>
      </c>
      <c r="AD54" s="27">
        <f t="shared" si="3"/>
        <v>1</v>
      </c>
      <c r="AE54" s="27">
        <f t="shared" si="4"/>
        <v>1</v>
      </c>
      <c r="AF54" s="27">
        <f t="shared" si="5"/>
        <v>1</v>
      </c>
    </row>
    <row r="55" spans="1:32" x14ac:dyDescent="0.15">
      <c r="A55" s="27" t="s">
        <v>82</v>
      </c>
      <c r="B55" s="28"/>
      <c r="C55" s="29"/>
      <c r="D55" s="29"/>
      <c r="E55" s="29"/>
      <c r="F55" s="28"/>
      <c r="G55" s="29"/>
      <c r="H55" s="29"/>
      <c r="I55" s="29"/>
      <c r="J55" s="28"/>
      <c r="K55" s="29"/>
      <c r="L55" s="29"/>
      <c r="M55" s="29"/>
      <c r="N55" s="28"/>
      <c r="O55" s="29"/>
      <c r="P55" s="29"/>
      <c r="Q55" s="29"/>
      <c r="R55" s="28"/>
      <c r="S55" s="29">
        <v>1</v>
      </c>
      <c r="T55" s="29"/>
      <c r="U55" s="30"/>
      <c r="V55" s="28"/>
      <c r="W55" s="29">
        <v>1</v>
      </c>
      <c r="X55" s="29"/>
      <c r="Y55" s="30"/>
      <c r="Z55" s="26"/>
      <c r="AA55" s="27" t="str">
        <f t="shared" si="0"/>
        <v/>
      </c>
      <c r="AB55" s="27" t="str">
        <f t="shared" si="1"/>
        <v/>
      </c>
      <c r="AC55" s="27" t="str">
        <f t="shared" si="2"/>
        <v/>
      </c>
      <c r="AD55" s="27" t="str">
        <f t="shared" si="3"/>
        <v/>
      </c>
      <c r="AE55" s="27">
        <f t="shared" si="4"/>
        <v>1</v>
      </c>
      <c r="AF55" s="27">
        <f t="shared" si="5"/>
        <v>1</v>
      </c>
    </row>
    <row r="56" spans="1:32" x14ac:dyDescent="0.15">
      <c r="A56" s="27" t="s">
        <v>83</v>
      </c>
      <c r="B56" s="28"/>
      <c r="C56" s="29"/>
      <c r="D56" s="29"/>
      <c r="E56" s="29"/>
      <c r="F56" s="28"/>
      <c r="G56" s="29"/>
      <c r="H56" s="29"/>
      <c r="I56" s="29"/>
      <c r="J56" s="28"/>
      <c r="K56" s="29"/>
      <c r="L56" s="29"/>
      <c r="M56" s="29"/>
      <c r="N56" s="28"/>
      <c r="O56" s="29"/>
      <c r="P56" s="29"/>
      <c r="Q56" s="29"/>
      <c r="R56" s="28">
        <v>1</v>
      </c>
      <c r="S56" s="29"/>
      <c r="T56" s="29"/>
      <c r="U56" s="30"/>
      <c r="V56" s="28" t="s">
        <v>240</v>
      </c>
      <c r="W56" s="29"/>
      <c r="X56" s="29"/>
      <c r="Y56" s="30"/>
      <c r="Z56" s="26"/>
      <c r="AA56" s="27" t="str">
        <f t="shared" si="0"/>
        <v/>
      </c>
      <c r="AB56" s="27" t="str">
        <f t="shared" si="1"/>
        <v/>
      </c>
      <c r="AC56" s="27" t="str">
        <f t="shared" si="2"/>
        <v/>
      </c>
      <c r="AD56" s="27" t="str">
        <f t="shared" si="3"/>
        <v/>
      </c>
      <c r="AE56" s="27">
        <f t="shared" si="4"/>
        <v>1</v>
      </c>
      <c r="AF56" s="27" t="str">
        <f t="shared" si="5"/>
        <v/>
      </c>
    </row>
    <row r="57" spans="1:32" x14ac:dyDescent="0.15">
      <c r="A57" s="27" t="s">
        <v>84</v>
      </c>
      <c r="B57" s="28"/>
      <c r="C57" s="29"/>
      <c r="D57" s="29"/>
      <c r="E57" s="29"/>
      <c r="F57" s="28"/>
      <c r="G57" s="29"/>
      <c r="H57" s="29"/>
      <c r="I57" s="29"/>
      <c r="J57" s="28"/>
      <c r="K57" s="29"/>
      <c r="L57" s="29"/>
      <c r="M57" s="29"/>
      <c r="N57" s="28"/>
      <c r="O57" s="29"/>
      <c r="P57" s="29"/>
      <c r="Q57" s="29"/>
      <c r="R57" s="28"/>
      <c r="S57" s="29">
        <v>1</v>
      </c>
      <c r="T57" s="29"/>
      <c r="U57" s="30"/>
      <c r="V57" s="28"/>
      <c r="W57" s="29">
        <v>1</v>
      </c>
      <c r="X57" s="29"/>
      <c r="Y57" s="30"/>
      <c r="Z57" s="26"/>
      <c r="AA57" s="27" t="str">
        <f t="shared" si="0"/>
        <v/>
      </c>
      <c r="AB57" s="27" t="str">
        <f t="shared" si="1"/>
        <v/>
      </c>
      <c r="AC57" s="27" t="str">
        <f t="shared" si="2"/>
        <v/>
      </c>
      <c r="AD57" s="27" t="str">
        <f t="shared" si="3"/>
        <v/>
      </c>
      <c r="AE57" s="27">
        <f t="shared" si="4"/>
        <v>1</v>
      </c>
      <c r="AF57" s="27">
        <f t="shared" si="5"/>
        <v>1</v>
      </c>
    </row>
    <row r="58" spans="1:32" x14ac:dyDescent="0.15">
      <c r="A58" s="27" t="s">
        <v>85</v>
      </c>
      <c r="B58" s="28"/>
      <c r="C58" s="29"/>
      <c r="D58" s="29"/>
      <c r="E58" s="29"/>
      <c r="F58" s="28"/>
      <c r="G58" s="29"/>
      <c r="H58" s="29"/>
      <c r="I58" s="29"/>
      <c r="J58" s="28"/>
      <c r="K58" s="29"/>
      <c r="L58" s="29"/>
      <c r="M58" s="29"/>
      <c r="N58" s="28"/>
      <c r="O58" s="29"/>
      <c r="P58" s="29"/>
      <c r="Q58" s="29"/>
      <c r="R58" s="28"/>
      <c r="S58" s="29">
        <v>1</v>
      </c>
      <c r="T58" s="29"/>
      <c r="U58" s="30"/>
      <c r="V58" s="28"/>
      <c r="W58" s="29">
        <v>1</v>
      </c>
      <c r="X58" s="29"/>
      <c r="Y58" s="30"/>
      <c r="Z58" s="26"/>
      <c r="AA58" s="27" t="str">
        <f t="shared" si="0"/>
        <v/>
      </c>
      <c r="AB58" s="27" t="str">
        <f t="shared" si="1"/>
        <v/>
      </c>
      <c r="AC58" s="27" t="str">
        <f t="shared" si="2"/>
        <v/>
      </c>
      <c r="AD58" s="27" t="str">
        <f t="shared" si="3"/>
        <v/>
      </c>
      <c r="AE58" s="27">
        <f t="shared" si="4"/>
        <v>1</v>
      </c>
      <c r="AF58" s="27">
        <f t="shared" si="5"/>
        <v>1</v>
      </c>
    </row>
    <row r="59" spans="1:32" x14ac:dyDescent="0.15">
      <c r="A59" s="27" t="s">
        <v>86</v>
      </c>
      <c r="B59" s="28"/>
      <c r="C59" s="29"/>
      <c r="D59" s="29"/>
      <c r="E59" s="29"/>
      <c r="F59" s="28"/>
      <c r="G59" s="29"/>
      <c r="H59" s="29"/>
      <c r="I59" s="29"/>
      <c r="J59" s="28"/>
      <c r="K59" s="29"/>
      <c r="L59" s="29"/>
      <c r="M59" s="29"/>
      <c r="N59" s="28"/>
      <c r="O59" s="29"/>
      <c r="P59" s="29"/>
      <c r="Q59" s="29"/>
      <c r="R59" s="28"/>
      <c r="S59" s="29"/>
      <c r="T59" s="29"/>
      <c r="U59" s="30"/>
      <c r="V59" s="28"/>
      <c r="W59" s="29"/>
      <c r="X59" s="29"/>
      <c r="Y59" s="30">
        <v>1</v>
      </c>
      <c r="Z59" s="26"/>
      <c r="AA59" s="27" t="str">
        <f t="shared" si="0"/>
        <v/>
      </c>
      <c r="AB59" s="27" t="str">
        <f t="shared" si="1"/>
        <v/>
      </c>
      <c r="AC59" s="27" t="str">
        <f t="shared" si="2"/>
        <v/>
      </c>
      <c r="AD59" s="27" t="str">
        <f t="shared" si="3"/>
        <v/>
      </c>
      <c r="AE59" s="27" t="str">
        <f t="shared" si="4"/>
        <v/>
      </c>
      <c r="AF59" s="27">
        <f t="shared" si="5"/>
        <v>1</v>
      </c>
    </row>
    <row r="60" spans="1:32" ht="14.25" thickBot="1" x14ac:dyDescent="0.2">
      <c r="A60" s="31" t="s">
        <v>87</v>
      </c>
      <c r="B60" s="32"/>
      <c r="C60" s="33"/>
      <c r="D60" s="33"/>
      <c r="E60" s="33"/>
      <c r="F60" s="32"/>
      <c r="G60" s="33"/>
      <c r="H60" s="33"/>
      <c r="I60" s="33"/>
      <c r="J60" s="32"/>
      <c r="K60" s="33"/>
      <c r="L60" s="33"/>
      <c r="M60" s="33"/>
      <c r="N60" s="32"/>
      <c r="O60" s="33"/>
      <c r="P60" s="33"/>
      <c r="Q60" s="33"/>
      <c r="R60" s="32"/>
      <c r="S60" s="33"/>
      <c r="T60" s="33"/>
      <c r="U60" s="34"/>
      <c r="V60" s="51"/>
      <c r="W60" s="52">
        <v>1</v>
      </c>
      <c r="X60" s="52"/>
      <c r="Y60" s="232"/>
      <c r="Z60" s="26"/>
      <c r="AA60" s="27" t="str">
        <f t="shared" si="0"/>
        <v/>
      </c>
      <c r="AB60" s="27" t="str">
        <f t="shared" si="1"/>
        <v/>
      </c>
      <c r="AC60" s="27" t="str">
        <f t="shared" si="2"/>
        <v/>
      </c>
      <c r="AD60" s="27" t="str">
        <f t="shared" si="3"/>
        <v/>
      </c>
      <c r="AE60" s="27" t="str">
        <f t="shared" si="4"/>
        <v/>
      </c>
      <c r="AF60" s="27">
        <f t="shared" si="5"/>
        <v>1</v>
      </c>
    </row>
    <row r="61" spans="1:32" ht="14.25" thickBot="1" x14ac:dyDescent="0.2">
      <c r="A61" s="223" t="s">
        <v>88</v>
      </c>
      <c r="B61" s="35">
        <f t="shared" ref="B61:W61" si="6">SUM(B6:B60)</f>
        <v>27</v>
      </c>
      <c r="C61" s="36">
        <f t="shared" si="6"/>
        <v>6</v>
      </c>
      <c r="D61" s="36">
        <f t="shared" si="6"/>
        <v>3</v>
      </c>
      <c r="E61" s="36">
        <f t="shared" si="6"/>
        <v>1</v>
      </c>
      <c r="F61" s="35">
        <f t="shared" si="6"/>
        <v>28</v>
      </c>
      <c r="G61" s="36">
        <f t="shared" si="6"/>
        <v>5</v>
      </c>
      <c r="H61" s="36">
        <f t="shared" si="6"/>
        <v>5</v>
      </c>
      <c r="I61" s="36">
        <f t="shared" si="6"/>
        <v>1</v>
      </c>
      <c r="J61" s="35">
        <f t="shared" si="6"/>
        <v>35</v>
      </c>
      <c r="K61" s="36">
        <f t="shared" si="6"/>
        <v>3</v>
      </c>
      <c r="L61" s="36">
        <f t="shared" si="6"/>
        <v>3</v>
      </c>
      <c r="M61" s="36">
        <f t="shared" si="6"/>
        <v>0</v>
      </c>
      <c r="N61" s="35">
        <f t="shared" si="6"/>
        <v>33</v>
      </c>
      <c r="O61" s="36">
        <f t="shared" si="6"/>
        <v>1</v>
      </c>
      <c r="P61" s="36">
        <f t="shared" si="6"/>
        <v>2</v>
      </c>
      <c r="Q61" s="36">
        <f t="shared" si="6"/>
        <v>0</v>
      </c>
      <c r="R61" s="35">
        <f t="shared" si="6"/>
        <v>25</v>
      </c>
      <c r="S61" s="36">
        <f t="shared" si="6"/>
        <v>7</v>
      </c>
      <c r="T61" s="36">
        <f t="shared" si="6"/>
        <v>2</v>
      </c>
      <c r="U61" s="37">
        <f t="shared" si="6"/>
        <v>1</v>
      </c>
      <c r="V61" s="35">
        <f t="shared" si="6"/>
        <v>11</v>
      </c>
      <c r="W61" s="36">
        <f t="shared" si="6"/>
        <v>8</v>
      </c>
      <c r="X61" s="36">
        <f>SUM(X6:X60)</f>
        <v>2</v>
      </c>
      <c r="Y61" s="37">
        <f>SUM(Y6:Y60)</f>
        <v>2</v>
      </c>
      <c r="AA61" s="38">
        <f t="shared" ref="AA61:AF61" si="7">SUM(AA6:AA60)</f>
        <v>34</v>
      </c>
      <c r="AB61" s="39">
        <f t="shared" si="7"/>
        <v>36</v>
      </c>
      <c r="AC61" s="39">
        <f t="shared" si="7"/>
        <v>38</v>
      </c>
      <c r="AD61" s="39">
        <f t="shared" si="7"/>
        <v>34</v>
      </c>
      <c r="AE61" s="54">
        <f t="shared" si="7"/>
        <v>34</v>
      </c>
      <c r="AF61" s="40">
        <f t="shared" si="7"/>
        <v>22</v>
      </c>
    </row>
    <row r="62" spans="1:32" x14ac:dyDescent="0.15">
      <c r="A62" s="355" t="s">
        <v>241</v>
      </c>
      <c r="B62" s="233"/>
      <c r="C62" s="234">
        <v>-2</v>
      </c>
      <c r="D62" s="234">
        <v>-1</v>
      </c>
      <c r="E62" s="235"/>
      <c r="F62" s="233"/>
      <c r="G62" s="234">
        <v>-2</v>
      </c>
      <c r="H62" s="234">
        <v>-1</v>
      </c>
      <c r="I62" s="235"/>
      <c r="J62" s="233"/>
      <c r="K62" s="234">
        <v>-2</v>
      </c>
      <c r="L62" s="234">
        <v>-1</v>
      </c>
      <c r="M62" s="235"/>
      <c r="N62" s="233"/>
      <c r="O62" s="234">
        <v>-1</v>
      </c>
      <c r="P62" s="234">
        <v>-1</v>
      </c>
      <c r="Q62" s="235"/>
      <c r="R62" s="233"/>
      <c r="S62" s="234">
        <v>-1</v>
      </c>
      <c r="T62" s="235"/>
      <c r="U62" s="236"/>
      <c r="V62" s="233"/>
      <c r="W62" s="234">
        <v>-1</v>
      </c>
      <c r="X62" s="235"/>
      <c r="Y62" s="236"/>
    </row>
    <row r="63" spans="1:32" ht="14.25" thickBot="1" x14ac:dyDescent="0.2">
      <c r="A63" s="355"/>
      <c r="B63" s="237">
        <f>SUM(B61:B62)</f>
        <v>27</v>
      </c>
      <c r="C63" s="238">
        <f t="shared" ref="C63:Y63" si="8">SUM(C61:C62)</f>
        <v>4</v>
      </c>
      <c r="D63" s="238">
        <f t="shared" si="8"/>
        <v>2</v>
      </c>
      <c r="E63" s="238">
        <f t="shared" si="8"/>
        <v>1</v>
      </c>
      <c r="F63" s="237">
        <f t="shared" si="8"/>
        <v>28</v>
      </c>
      <c r="G63" s="238">
        <f t="shared" si="8"/>
        <v>3</v>
      </c>
      <c r="H63" s="238">
        <f t="shared" si="8"/>
        <v>4</v>
      </c>
      <c r="I63" s="238">
        <f t="shared" si="8"/>
        <v>1</v>
      </c>
      <c r="J63" s="237">
        <f t="shared" si="8"/>
        <v>35</v>
      </c>
      <c r="K63" s="238">
        <f t="shared" si="8"/>
        <v>1</v>
      </c>
      <c r="L63" s="238">
        <f t="shared" si="8"/>
        <v>2</v>
      </c>
      <c r="M63" s="238">
        <f t="shared" si="8"/>
        <v>0</v>
      </c>
      <c r="N63" s="237">
        <f t="shared" si="8"/>
        <v>33</v>
      </c>
      <c r="O63" s="238">
        <f t="shared" si="8"/>
        <v>0</v>
      </c>
      <c r="P63" s="238">
        <f t="shared" si="8"/>
        <v>1</v>
      </c>
      <c r="Q63" s="238">
        <f t="shared" si="8"/>
        <v>0</v>
      </c>
      <c r="R63" s="237">
        <f t="shared" si="8"/>
        <v>25</v>
      </c>
      <c r="S63" s="238">
        <f t="shared" si="8"/>
        <v>6</v>
      </c>
      <c r="T63" s="238">
        <f t="shared" si="8"/>
        <v>2</v>
      </c>
      <c r="U63" s="239">
        <f t="shared" si="8"/>
        <v>1</v>
      </c>
      <c r="V63" s="237">
        <f t="shared" si="8"/>
        <v>11</v>
      </c>
      <c r="W63" s="238">
        <f t="shared" si="8"/>
        <v>7</v>
      </c>
      <c r="X63" s="238">
        <f t="shared" si="8"/>
        <v>2</v>
      </c>
      <c r="Y63" s="239">
        <f t="shared" si="8"/>
        <v>2</v>
      </c>
    </row>
    <row r="64" spans="1:32" ht="14.25" thickBot="1" x14ac:dyDescent="0.2">
      <c r="A64" s="222" t="s">
        <v>242</v>
      </c>
      <c r="B64" s="240"/>
      <c r="C64" s="241"/>
      <c r="D64" s="241"/>
      <c r="E64" s="242">
        <f>SUM(B63:E63)</f>
        <v>34</v>
      </c>
      <c r="F64" s="54"/>
      <c r="G64" s="241"/>
      <c r="H64" s="241"/>
      <c r="I64" s="242">
        <f>SUM(F63:I63)</f>
        <v>36</v>
      </c>
      <c r="J64" s="54"/>
      <c r="K64" s="241"/>
      <c r="L64" s="241"/>
      <c r="M64" s="242">
        <f>SUM(J63:M63)</f>
        <v>38</v>
      </c>
      <c r="N64" s="54"/>
      <c r="O64" s="241"/>
      <c r="P64" s="241"/>
      <c r="Q64" s="242">
        <f>SUM(N63:Q63)</f>
        <v>34</v>
      </c>
      <c r="R64" s="54"/>
      <c r="S64" s="241"/>
      <c r="T64" s="241"/>
      <c r="U64" s="242">
        <f>SUM(R63:U63)</f>
        <v>34</v>
      </c>
      <c r="V64" s="54"/>
      <c r="W64" s="241"/>
      <c r="X64" s="241"/>
      <c r="Y64" s="243">
        <f>SUM(V63:Y63)</f>
        <v>22</v>
      </c>
    </row>
    <row r="65" spans="1:32" ht="14.25" thickBot="1" x14ac:dyDescent="0.2">
      <c r="AB65" t="s">
        <v>88</v>
      </c>
      <c r="AC65" s="41">
        <f>SUM(AA61:AF61)</f>
        <v>198</v>
      </c>
    </row>
    <row r="66" spans="1:32" ht="4.5" customHeight="1" x14ac:dyDescent="0.15"/>
    <row r="67" spans="1:32" ht="14.25" thickBot="1" x14ac:dyDescent="0.2">
      <c r="AA67" s="356" t="s">
        <v>243</v>
      </c>
      <c r="AB67" s="357"/>
      <c r="AC67" s="357"/>
      <c r="AD67" s="358"/>
      <c r="AE67" s="53"/>
    </row>
    <row r="68" spans="1:32" x14ac:dyDescent="0.15">
      <c r="AA68" s="42" t="s">
        <v>28</v>
      </c>
      <c r="AB68" s="221" t="s">
        <v>29</v>
      </c>
      <c r="AC68" s="223" t="s">
        <v>30</v>
      </c>
      <c r="AD68" s="223" t="s">
        <v>31</v>
      </c>
      <c r="AE68" s="53"/>
      <c r="AF68" s="244"/>
    </row>
    <row r="69" spans="1:32" ht="14.25" thickBot="1" x14ac:dyDescent="0.2">
      <c r="A69" t="s">
        <v>97</v>
      </c>
      <c r="AA69" s="43">
        <f>SUM(B61,F61,J61,N61,R61,V61)</f>
        <v>159</v>
      </c>
      <c r="AB69" s="44">
        <f>SUM(C61,G61,K61,O61,S61,W61)</f>
        <v>30</v>
      </c>
      <c r="AC69" s="45">
        <f>SUM(D61,H61,L61,P61,T61,X61)</f>
        <v>17</v>
      </c>
      <c r="AD69" s="45">
        <f>SUM(E61,I61,M61,Q61,U61,Y61)</f>
        <v>5</v>
      </c>
      <c r="AE69" s="53"/>
    </row>
    <row r="71" spans="1:32" x14ac:dyDescent="0.15">
      <c r="W71" s="46" t="s">
        <v>89</v>
      </c>
      <c r="Y71" s="1"/>
      <c r="Z71" s="1"/>
      <c r="AA71" s="1"/>
      <c r="AC71" s="1" t="s">
        <v>34</v>
      </c>
    </row>
    <row r="72" spans="1:32" ht="4.5" customHeight="1" x14ac:dyDescent="0.15"/>
    <row r="73" spans="1:32" x14ac:dyDescent="0.15">
      <c r="B73" s="245"/>
      <c r="S73" t="s">
        <v>244</v>
      </c>
      <c r="Z73" s="359">
        <f>AA69/AC65*100</f>
        <v>80.303030303030297</v>
      </c>
      <c r="AA73" s="360"/>
      <c r="AB73" s="361"/>
      <c r="AC73" t="s">
        <v>34</v>
      </c>
      <c r="AE73" s="362" t="s">
        <v>91</v>
      </c>
      <c r="AF73" s="362"/>
    </row>
    <row r="74" spans="1:32" x14ac:dyDescent="0.15">
      <c r="Z74" t="s">
        <v>245</v>
      </c>
    </row>
  </sheetData>
  <mergeCells count="16">
    <mergeCell ref="A62:A63"/>
    <mergeCell ref="AA67:AD67"/>
    <mergeCell ref="Z73:AB73"/>
    <mergeCell ref="AE73:AF73"/>
    <mergeCell ref="AA4:AA5"/>
    <mergeCell ref="AB4:AB5"/>
    <mergeCell ref="AC4:AC5"/>
    <mergeCell ref="AD4:AD5"/>
    <mergeCell ref="AE4:AE5"/>
    <mergeCell ref="AF4:AF5"/>
    <mergeCell ref="B4:E4"/>
    <mergeCell ref="F4:I4"/>
    <mergeCell ref="J4:M4"/>
    <mergeCell ref="N4:Q4"/>
    <mergeCell ref="R4:U4"/>
    <mergeCell ref="V4:Y4"/>
  </mergeCells>
  <phoneticPr fontId="2"/>
  <pageMargins left="0.43307086614173229" right="0.35433070866141736" top="0.56999999999999995" bottom="0.54" header="0.23622047244094491" footer="0.4"/>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留意事項</vt:lpstr>
      <vt:lpstr>江戸川区様式 (計算式入り)</vt:lpstr>
      <vt:lpstr>江戸川区様式（記載例）</vt:lpstr>
      <vt:lpstr>別紙</vt:lpstr>
      <vt:lpstr>計算例</vt:lpstr>
      <vt:lpstr>'江戸川区様式 (計算式入り)'!Print_Area</vt:lpstr>
      <vt:lpstr>'江戸川区様式（記載例）'!Print_Area</vt:lpstr>
      <vt:lpstr>留意事項!Print_Area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優太朗</dc:creator>
  <cp:lastModifiedBy>全庁ＬＡＮ利用者</cp:lastModifiedBy>
  <cp:lastPrinted>2023-08-07T07:21:13Z</cp:lastPrinted>
  <dcterms:created xsi:type="dcterms:W3CDTF">2006-06-26T13:02:04Z</dcterms:created>
  <dcterms:modified xsi:type="dcterms:W3CDTF">2024-08-13T07:00:41Z</dcterms:modified>
</cp:coreProperties>
</file>